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e.Bennett\Downloads\"/>
    </mc:Choice>
  </mc:AlternateContent>
  <xr:revisionPtr revIDLastSave="0" documentId="8_{4A838F2E-5897-44B9-BFBD-FF742ED2BAFF}" xr6:coauthVersionLast="47" xr6:coauthVersionMax="47" xr10:uidLastSave="{00000000-0000-0000-0000-000000000000}"/>
  <bookViews>
    <workbookView xWindow="-120" yWindow="-120" windowWidth="24240" windowHeight="13020" xr2:uid="{E0784BCE-F623-4671-BECE-8D2E3D4313DF}"/>
  </bookViews>
  <sheets>
    <sheet name="Measures" sheetId="1" r:id="rId1"/>
  </sheets>
  <definedNames>
    <definedName name="_xlnm._FilterDatabase" localSheetId="0" hidden="1">Measures!$A$1:$FS$15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O13" i="1"/>
  <c r="N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<sst xmlns="http://schemas.openxmlformats.org/spreadsheetml/2006/main" count="100" uniqueCount="45">
  <si>
    <t>Office</t>
  </si>
  <si>
    <t>Title</t>
  </si>
  <si>
    <t>Public Health Outcome</t>
  </si>
  <si>
    <t xml:space="preserve">Measure </t>
  </si>
  <si>
    <t>OOPD</t>
  </si>
  <si>
    <t>Orphan Drug Designation Application Review Time Measures</t>
  </si>
  <si>
    <t xml:space="preserve">To track workload and ensure timely review of orphan drug designation applications </t>
  </si>
  <si>
    <t>Total number of orphan drug designation reviews completed in the month</t>
  </si>
  <si>
    <t>Total number of orphan drug designation requests received in the month</t>
  </si>
  <si>
    <t>Total number of orphan drug designation decisions that resulted in orphan designation in the month</t>
  </si>
  <si>
    <t>Humanitarian Use Device (HUD) Designation Application Review Time Measures</t>
  </si>
  <si>
    <t>To track workload and ensure timely review of HUD designation applications</t>
  </si>
  <si>
    <t>Total number of HUD designation reviews completed in the month</t>
  </si>
  <si>
    <t>Total number of HUD designation requests received in the month</t>
  </si>
  <si>
    <t>Total number of HUD decisions that resulted in HUD designation in the month</t>
  </si>
  <si>
    <t>Rare Pediatric Disease (RPD) Designation Application Review Time Measures</t>
  </si>
  <si>
    <t>To track workload and ensure timely review of RPD requests</t>
  </si>
  <si>
    <t>Total number of RPD requests received in the month</t>
  </si>
  <si>
    <t>Total number of RPD requests completed in the month</t>
  </si>
  <si>
    <t>7</t>
  </si>
  <si>
    <t>0</t>
  </si>
  <si>
    <t>8</t>
  </si>
  <si>
    <t>2</t>
  </si>
  <si>
    <t>5</t>
  </si>
  <si>
    <t>4</t>
  </si>
  <si>
    <t>3</t>
  </si>
  <si>
    <t>6</t>
  </si>
  <si>
    <t>10</t>
  </si>
  <si>
    <t>11</t>
  </si>
  <si>
    <t>9</t>
  </si>
  <si>
    <t>15</t>
  </si>
  <si>
    <t>14</t>
  </si>
  <si>
    <t>25</t>
  </si>
  <si>
    <t>44</t>
  </si>
  <si>
    <t>122</t>
  </si>
  <si>
    <t>37</t>
  </si>
  <si>
    <t>Total number of RPD reviews that resulted RPD designation/RPD determination in the month</t>
  </si>
  <si>
    <t>Orphan Products (Clinical Trials) Grants Program Measures</t>
  </si>
  <si>
    <t>Encourage clinical development of products for use in rare diseases or conditions</t>
  </si>
  <si>
    <t>Total number of grant applications received (February and October submission dates)</t>
  </si>
  <si>
    <t>Total number of grant panels convened (April through June and November through January)</t>
  </si>
  <si>
    <t>Total number of grants awarded per month</t>
  </si>
  <si>
    <t>Number of new grants, competing continuations and competing supplements awarded</t>
  </si>
  <si>
    <t>Number of non-competing continuations and administrative supplements awarded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</si>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</sst>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eorgia"/>
      <family val="1"/>
    </font>
    <font>
      <b/>
      <sz val="10"/>
      <name val="Georgia"/>
      <family val="1"/>
    </font>
    <font>
      <sz val="10"/>
      <color theme="1"/>
      <name val="Georgia"/>
      <family val="1"/>
    </font>
    <font>
      <sz val="10"/>
      <name val="Georgia"/>
      <family val="1"/>
    </font>
    <font>
      <sz val="1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</borders>
  <cellStyleXfs count="6">
    <xf numFmtId="0" fontId="0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Border="0"/>
    <xf numFmtId="43" fontId="6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Alignment="1">
      <alignment horizontal="center"/>
    </xf>
    <xf numFmtId="17" fontId="3" fillId="0" borderId="0" xfId="1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/>
    <xf numFmtId="164" fontId="5" fillId="0" borderId="0" xfId="1" applyNumberFormat="1" applyFont="1" applyAlignment="1">
      <alignment horizontal="center"/>
    </xf>
    <xf numFmtId="0" fontId="5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5" fillId="0" borderId="0" xfId="4" applyFont="1" applyBorder="1"/>
    <xf numFmtId="0" fontId="5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8" fillId="0" borderId="3" xfId="0" applyFont="1" applyBorder="1"/>
    <xf numFmtId="0" fontId="8" fillId="0" borderId="4" xfId="0" applyFont="1" applyBorder="1"/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right"/>
      <protection locked="0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8" fillId="0" borderId="8" xfId="0" applyFont="1" applyBorder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17" fontId="2" fillId="0" borderId="0" xfId="0" applyNumberFormat="1" applyFont="1" applyFill="1" applyAlignment="1">
      <alignment horizontal="center"/>
    </xf>
    <xf numFmtId="0" fontId="8" fillId="0" borderId="0" xfId="0" applyFont="1"/>
    <xf numFmtId="17" fontId="2" fillId="0" borderId="9" xfId="0" applyNumberFormat="1" applyFont="1" applyFill="1" applyBorder="1" applyAlignment="1">
      <alignment horizontal="center"/>
    </xf>
    <xf numFmtId="0" fontId="8" fillId="0" borderId="10" xfId="0" applyFont="1" applyFill="1" applyBorder="1" applyAlignment="1"/>
    <xf numFmtId="0" fontId="8" fillId="0" borderId="11" xfId="0" applyFont="1" applyFill="1" applyBorder="1" applyAlignment="1"/>
    <xf numFmtId="0" fontId="8" fillId="0" borderId="12" xfId="0" applyFont="1" applyFill="1" applyBorder="1" applyAlignment="1"/>
    <xf numFmtId="0" fontId="8" fillId="0" borderId="13" xfId="0" applyFont="1" applyFill="1" applyBorder="1" applyAlignment="1"/>
    <xf numFmtId="0" fontId="0" fillId="0" borderId="0" xfId="0" applyFill="1"/>
  </cellXfs>
  <cellStyles count="6">
    <cellStyle name="Comma 2" xfId="5" xr:uid="{E16C9F03-11D2-4A0C-A472-09A190F731F6}"/>
    <cellStyle name="Comma 3" xfId="2" xr:uid="{5D1F1DB9-F354-4CC8-A943-896C3EDC6BBF}"/>
    <cellStyle name="Normal" xfId="0" builtinId="0"/>
    <cellStyle name="Normal 2" xfId="1" xr:uid="{0A864818-D59B-47E3-99EA-A038F500EA2F}"/>
    <cellStyle name="Normal_Dashboard Level v3 0 2009-06-22 dbt revisions" xfId="4" xr:uid="{8B031BA3-B0A2-48DF-AF90-A872D5D05CBA}"/>
    <cellStyle name="Percent 3" xfId="3" xr:uid="{1671E6FD-4047-4DAC-AC7B-D6D953A856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53DAD-D764-465E-9F99-8CED624D6758}">
  <dimension ref="A1:FT18"/>
  <sheetViews>
    <sheetView tabSelected="1" zoomScaleNormal="100" workbookViewId="0"/>
  </sheetViews>
  <sheetFormatPr defaultRowHeight="15" outlineLevelCol="1" x14ac:dyDescent="0.25"/>
  <cols>
    <col min="2" max="2" width="70" bestFit="1" customWidth="1"/>
    <col min="3" max="3" width="63.7109375" customWidth="1"/>
    <col min="4" max="4" width="49.85546875" customWidth="1"/>
    <col min="5" max="37" width="9.140625" hidden="1" customWidth="1" outlineLevel="1"/>
    <col min="38" max="38" width="11.42578125" hidden="1" customWidth="1" outlineLevel="1" collapsed="1"/>
    <col min="39" max="42" width="9.140625" hidden="1" customWidth="1" outlineLevel="1"/>
    <col min="43" max="43" width="11.7109375" hidden="1" customWidth="1" outlineLevel="1"/>
    <col min="44" max="44" width="13" hidden="1" customWidth="1" outlineLevel="1"/>
    <col min="45" max="52" width="9.140625" hidden="1" customWidth="1" outlineLevel="1"/>
    <col min="53" max="53" width="9.140625" hidden="1" customWidth="1" outlineLevel="1" collapsed="1"/>
    <col min="54" max="55" width="9.140625" hidden="1" customWidth="1" outlineLevel="1"/>
    <col min="56" max="56" width="9.140625" hidden="1" customWidth="1" outlineLevel="1" collapsed="1"/>
    <col min="57" max="88" width="9.140625" hidden="1" customWidth="1" outlineLevel="1"/>
    <col min="89" max="89" width="9.140625" customWidth="1" collapsed="1"/>
    <col min="90" max="106" width="9.140625" customWidth="1"/>
    <col min="107" max="175" width="9.140625" hidden="1" customWidth="1" outlineLevel="1"/>
    <col min="176" max="176" width="9.140625" collapsed="1"/>
  </cols>
  <sheetData>
    <row r="1" spans="1:175" ht="28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>
        <v>43009</v>
      </c>
      <c r="F1" s="2">
        <v>43040</v>
      </c>
      <c r="G1" s="2">
        <v>43070</v>
      </c>
      <c r="H1" s="2">
        <v>43101</v>
      </c>
      <c r="I1" s="2">
        <v>43132</v>
      </c>
      <c r="J1" s="2">
        <v>43160</v>
      </c>
      <c r="K1" s="2">
        <v>43191</v>
      </c>
      <c r="L1" s="2">
        <v>43221</v>
      </c>
      <c r="M1" s="2">
        <v>43252</v>
      </c>
      <c r="N1" s="2">
        <v>43282</v>
      </c>
      <c r="O1" s="2">
        <v>43313</v>
      </c>
      <c r="P1" s="2">
        <v>43344</v>
      </c>
      <c r="Q1" s="2">
        <v>43374</v>
      </c>
      <c r="R1" s="2">
        <v>43405</v>
      </c>
      <c r="S1" s="2">
        <v>43435</v>
      </c>
      <c r="T1" s="2">
        <v>43466</v>
      </c>
      <c r="U1" s="2">
        <v>43497</v>
      </c>
      <c r="V1" s="2">
        <v>43525</v>
      </c>
      <c r="W1" s="2">
        <v>43556</v>
      </c>
      <c r="X1" s="2">
        <v>43586</v>
      </c>
      <c r="Y1" s="2">
        <v>43617</v>
      </c>
      <c r="Z1" s="2">
        <v>43647</v>
      </c>
      <c r="AA1" s="2">
        <v>43678</v>
      </c>
      <c r="AB1" s="2">
        <v>43709</v>
      </c>
      <c r="AC1" s="2">
        <v>43739</v>
      </c>
      <c r="AD1" s="2">
        <v>43770</v>
      </c>
      <c r="AE1" s="2">
        <v>43800</v>
      </c>
      <c r="AF1" s="2">
        <v>43831</v>
      </c>
      <c r="AG1" s="2">
        <v>43862</v>
      </c>
      <c r="AH1" s="2">
        <v>43891</v>
      </c>
      <c r="AI1" s="2">
        <v>43922</v>
      </c>
      <c r="AJ1" s="2">
        <v>43952</v>
      </c>
      <c r="AK1" s="2">
        <v>43983</v>
      </c>
      <c r="AL1" s="3">
        <v>44013</v>
      </c>
      <c r="AM1" s="3">
        <v>44044</v>
      </c>
      <c r="AN1" s="3">
        <v>44075</v>
      </c>
      <c r="AO1" s="3">
        <v>44105</v>
      </c>
      <c r="AP1" s="3">
        <v>44136</v>
      </c>
      <c r="AQ1" s="3">
        <v>44166</v>
      </c>
      <c r="AR1" s="3">
        <v>44197</v>
      </c>
      <c r="AS1" s="3">
        <v>44228</v>
      </c>
      <c r="AT1" s="3">
        <v>44256</v>
      </c>
      <c r="AU1" s="3">
        <v>44287</v>
      </c>
      <c r="AV1" s="3">
        <v>44317</v>
      </c>
      <c r="AW1" s="3">
        <v>44348</v>
      </c>
      <c r="AX1" s="3">
        <v>44378</v>
      </c>
      <c r="AY1" s="3">
        <v>44409</v>
      </c>
      <c r="AZ1" s="3">
        <v>44440</v>
      </c>
      <c r="BA1" s="3">
        <v>44470</v>
      </c>
      <c r="BB1" s="3">
        <v>44501</v>
      </c>
      <c r="BC1" s="3">
        <v>44531</v>
      </c>
      <c r="BD1" s="3">
        <v>44562</v>
      </c>
      <c r="BE1" s="3">
        <v>44593</v>
      </c>
      <c r="BF1" s="3">
        <v>44621</v>
      </c>
      <c r="BG1" s="3">
        <v>44652</v>
      </c>
      <c r="BH1" s="3">
        <v>44682</v>
      </c>
      <c r="BI1" s="3">
        <v>44713</v>
      </c>
      <c r="BJ1" s="3">
        <v>44743</v>
      </c>
      <c r="BK1" s="3">
        <v>44774</v>
      </c>
      <c r="BL1" s="3">
        <v>44805</v>
      </c>
      <c r="BM1" s="3">
        <v>44835</v>
      </c>
      <c r="BN1" s="3">
        <v>44866</v>
      </c>
      <c r="BO1" s="3">
        <v>44896</v>
      </c>
      <c r="BP1" s="3">
        <v>44927</v>
      </c>
      <c r="BQ1" s="3">
        <v>44958</v>
      </c>
      <c r="BR1" s="3">
        <v>44986</v>
      </c>
      <c r="BS1" s="3">
        <v>45017</v>
      </c>
      <c r="BT1" s="3">
        <v>45047</v>
      </c>
      <c r="BU1" s="3">
        <v>45078</v>
      </c>
      <c r="BV1" s="3">
        <v>45108</v>
      </c>
      <c r="BW1" s="3">
        <v>45139</v>
      </c>
      <c r="BX1" s="3">
        <v>45170</v>
      </c>
      <c r="BY1" s="3">
        <v>45200</v>
      </c>
      <c r="BZ1" s="3">
        <v>45231</v>
      </c>
      <c r="CA1" s="3">
        <v>45261</v>
      </c>
      <c r="CB1" s="3">
        <v>45292</v>
      </c>
      <c r="CC1" s="3">
        <v>45323</v>
      </c>
      <c r="CD1" s="3">
        <v>45352</v>
      </c>
      <c r="CE1" s="3">
        <v>45383</v>
      </c>
      <c r="CF1" s="3">
        <v>45413</v>
      </c>
      <c r="CG1" s="3">
        <v>45444</v>
      </c>
      <c r="CH1" s="28">
        <v>45474</v>
      </c>
      <c r="CI1" s="28">
        <v>45505</v>
      </c>
      <c r="CJ1" s="28">
        <v>45536</v>
      </c>
      <c r="CK1" s="28">
        <v>45566</v>
      </c>
      <c r="CL1" s="28">
        <v>45597</v>
      </c>
      <c r="CM1" s="28">
        <v>45627</v>
      </c>
      <c r="CN1" s="3">
        <v>45658</v>
      </c>
      <c r="CO1" s="3">
        <v>45689</v>
      </c>
      <c r="CP1" s="3">
        <v>45717</v>
      </c>
      <c r="CQ1" s="3">
        <v>45748</v>
      </c>
      <c r="CR1" s="3">
        <v>45778</v>
      </c>
      <c r="CS1" s="3">
        <v>45809</v>
      </c>
      <c r="CT1" s="3">
        <v>45839</v>
      </c>
      <c r="CU1" s="3">
        <v>45870</v>
      </c>
      <c r="CV1" s="3">
        <v>45901</v>
      </c>
      <c r="CW1" s="30">
        <v>45931</v>
      </c>
      <c r="CX1" s="30">
        <v>45962</v>
      </c>
      <c r="CY1" s="30">
        <v>45992</v>
      </c>
      <c r="CZ1" s="3">
        <v>46023</v>
      </c>
      <c r="DA1" s="3">
        <v>46054</v>
      </c>
      <c r="DB1" s="3">
        <v>46082</v>
      </c>
      <c r="DC1" s="3">
        <v>46113</v>
      </c>
      <c r="DD1" s="3">
        <v>46143</v>
      </c>
      <c r="DE1" s="3">
        <v>46174</v>
      </c>
      <c r="DF1" s="3">
        <v>46204</v>
      </c>
      <c r="DG1" s="3">
        <v>46235</v>
      </c>
      <c r="DH1" s="3">
        <v>46266</v>
      </c>
      <c r="DI1" s="3">
        <v>46296</v>
      </c>
      <c r="DJ1" s="3">
        <v>46327</v>
      </c>
      <c r="DK1" s="3">
        <v>46357</v>
      </c>
      <c r="DL1" s="3">
        <v>46388</v>
      </c>
      <c r="DM1" s="3">
        <v>46419</v>
      </c>
      <c r="DN1" s="3">
        <v>46447</v>
      </c>
      <c r="DO1" s="3">
        <v>46478</v>
      </c>
      <c r="DP1" s="3">
        <v>46508</v>
      </c>
      <c r="DQ1" s="3">
        <v>46539</v>
      </c>
      <c r="DR1" s="3">
        <v>46569</v>
      </c>
      <c r="DS1" s="3">
        <v>46600</v>
      </c>
      <c r="DT1" s="3">
        <v>46631</v>
      </c>
      <c r="DU1" s="3">
        <v>46661</v>
      </c>
      <c r="DV1" s="3">
        <v>46692</v>
      </c>
      <c r="DW1" s="3">
        <v>46722</v>
      </c>
      <c r="DX1" s="3">
        <v>46753</v>
      </c>
      <c r="DY1" s="3">
        <v>46784</v>
      </c>
      <c r="DZ1" s="3">
        <v>46813</v>
      </c>
      <c r="EA1" s="3">
        <v>46844</v>
      </c>
      <c r="EB1" s="3">
        <v>46874</v>
      </c>
      <c r="EC1" s="3">
        <v>46905</v>
      </c>
      <c r="ED1" s="3">
        <v>46935</v>
      </c>
      <c r="EE1" s="3">
        <v>46966</v>
      </c>
      <c r="EF1" s="3">
        <v>46997</v>
      </c>
      <c r="EG1" s="3">
        <v>47027</v>
      </c>
      <c r="EH1" s="3">
        <v>47058</v>
      </c>
      <c r="EI1" s="3">
        <v>47088</v>
      </c>
      <c r="EJ1" s="3">
        <v>47119</v>
      </c>
      <c r="EK1" s="3">
        <v>47150</v>
      </c>
      <c r="EL1" s="3">
        <v>47178</v>
      </c>
      <c r="EM1" s="3">
        <v>47209</v>
      </c>
      <c r="EN1" s="3">
        <v>47239</v>
      </c>
      <c r="EO1" s="3">
        <v>47270</v>
      </c>
      <c r="EP1" s="3">
        <v>47300</v>
      </c>
      <c r="EQ1" s="3">
        <v>47331</v>
      </c>
      <c r="ER1" s="3">
        <v>47362</v>
      </c>
      <c r="ES1" s="3">
        <v>47392</v>
      </c>
      <c r="ET1" s="3">
        <v>47423</v>
      </c>
      <c r="EU1" s="3">
        <v>47453</v>
      </c>
      <c r="EV1" s="3">
        <v>47484</v>
      </c>
      <c r="EW1" s="3">
        <v>47515</v>
      </c>
      <c r="EX1" s="3">
        <v>47543</v>
      </c>
      <c r="EY1" s="3">
        <v>47574</v>
      </c>
      <c r="EZ1" s="3">
        <v>47604</v>
      </c>
      <c r="FA1" s="3">
        <v>47635</v>
      </c>
      <c r="FB1" s="3">
        <v>47665</v>
      </c>
      <c r="FC1" s="3">
        <v>47696</v>
      </c>
      <c r="FD1" s="3">
        <v>47727</v>
      </c>
      <c r="FE1" s="3">
        <v>47757</v>
      </c>
      <c r="FF1" s="3">
        <v>47788</v>
      </c>
      <c r="FG1" s="3">
        <v>47818</v>
      </c>
      <c r="FH1" s="3">
        <v>47849</v>
      </c>
      <c r="FI1" s="3">
        <v>47880</v>
      </c>
      <c r="FJ1" s="3">
        <v>47908</v>
      </c>
      <c r="FK1" s="3">
        <v>47939</v>
      </c>
      <c r="FL1" s="3">
        <v>47969</v>
      </c>
      <c r="FM1" s="3">
        <v>48000</v>
      </c>
      <c r="FN1" s="3">
        <v>48030</v>
      </c>
      <c r="FO1" s="3">
        <v>48061</v>
      </c>
      <c r="FP1" s="3">
        <v>48092</v>
      </c>
      <c r="FQ1" s="3">
        <v>48122</v>
      </c>
      <c r="FR1" s="3">
        <v>48153</v>
      </c>
      <c r="FS1" s="3">
        <v>48183</v>
      </c>
    </row>
    <row r="2" spans="1:175" x14ac:dyDescent="0.25">
      <c r="A2" s="4" t="s">
        <v>4</v>
      </c>
      <c r="B2" s="4" t="s">
        <v>5</v>
      </c>
      <c r="C2" s="4" t="s">
        <v>6</v>
      </c>
      <c r="D2" s="9" t="s">
        <v>7</v>
      </c>
      <c r="E2" s="4">
        <v>63</v>
      </c>
      <c r="F2" s="4">
        <v>72</v>
      </c>
      <c r="G2" s="4">
        <v>52</v>
      </c>
      <c r="H2" s="7">
        <v>58</v>
      </c>
      <c r="I2" s="7">
        <v>60</v>
      </c>
      <c r="J2" s="7">
        <v>70</v>
      </c>
      <c r="K2" s="7">
        <v>45</v>
      </c>
      <c r="L2" s="7">
        <v>41</v>
      </c>
      <c r="M2" s="7">
        <v>47</v>
      </c>
      <c r="N2" s="7">
        <v>45</v>
      </c>
      <c r="O2" s="7">
        <v>44</v>
      </c>
      <c r="P2" s="10">
        <v>45</v>
      </c>
      <c r="Q2" s="10">
        <v>75</v>
      </c>
      <c r="R2" s="10">
        <v>49</v>
      </c>
      <c r="S2" s="10">
        <v>50</v>
      </c>
      <c r="T2" s="10">
        <v>40</v>
      </c>
      <c r="U2" s="10">
        <v>80</v>
      </c>
      <c r="V2" s="10">
        <v>47</v>
      </c>
      <c r="W2" s="11">
        <v>44</v>
      </c>
      <c r="X2" s="11">
        <v>45</v>
      </c>
      <c r="Y2" s="11">
        <v>64</v>
      </c>
      <c r="Z2" s="11">
        <v>51</v>
      </c>
      <c r="AA2" s="11">
        <v>64</v>
      </c>
      <c r="AB2" s="6">
        <v>45</v>
      </c>
      <c r="AC2" s="6">
        <v>58</v>
      </c>
      <c r="AD2" s="6">
        <v>48</v>
      </c>
      <c r="AE2" s="6">
        <v>58</v>
      </c>
      <c r="AF2" s="6">
        <v>64</v>
      </c>
      <c r="AG2" s="6">
        <v>50</v>
      </c>
      <c r="AH2" s="6">
        <v>68</v>
      </c>
      <c r="AI2" s="4">
        <v>69</v>
      </c>
      <c r="AJ2" s="4">
        <v>48</v>
      </c>
      <c r="AK2" s="4">
        <v>87</v>
      </c>
      <c r="AL2" s="4">
        <v>84</v>
      </c>
      <c r="AM2" s="4">
        <v>77</v>
      </c>
      <c r="AN2" s="4">
        <v>83</v>
      </c>
      <c r="AO2" s="4">
        <v>106</v>
      </c>
      <c r="AP2" s="4">
        <v>59</v>
      </c>
      <c r="AQ2" s="4">
        <v>64</v>
      </c>
      <c r="AR2">
        <v>94</v>
      </c>
      <c r="AS2">
        <v>69</v>
      </c>
      <c r="AT2">
        <v>69</v>
      </c>
      <c r="AU2" s="12">
        <v>47</v>
      </c>
      <c r="AV2" s="13">
        <v>59</v>
      </c>
      <c r="AW2" s="13">
        <v>57</v>
      </c>
      <c r="AX2">
        <v>62</v>
      </c>
      <c r="AY2">
        <v>59</v>
      </c>
      <c r="AZ2">
        <v>63</v>
      </c>
      <c r="BA2">
        <v>57</v>
      </c>
      <c r="BB2">
        <v>56</v>
      </c>
      <c r="BC2">
        <v>62</v>
      </c>
      <c r="BD2">
        <v>75</v>
      </c>
      <c r="BE2">
        <v>51</v>
      </c>
      <c r="BF2">
        <v>80</v>
      </c>
      <c r="BG2">
        <v>37</v>
      </c>
      <c r="BH2">
        <v>74</v>
      </c>
      <c r="BI2">
        <v>87</v>
      </c>
      <c r="BJ2" s="14">
        <v>81</v>
      </c>
      <c r="BK2" s="15">
        <v>42</v>
      </c>
      <c r="BL2" s="15">
        <v>57</v>
      </c>
      <c r="BM2">
        <v>67</v>
      </c>
      <c r="BN2">
        <v>72</v>
      </c>
      <c r="BO2">
        <v>76</v>
      </c>
      <c r="BP2">
        <v>50</v>
      </c>
      <c r="BQ2">
        <v>52</v>
      </c>
      <c r="BR2">
        <v>73</v>
      </c>
      <c r="BS2">
        <v>33</v>
      </c>
      <c r="BT2">
        <v>72</v>
      </c>
      <c r="BU2">
        <v>81</v>
      </c>
      <c r="BV2" s="22">
        <v>48</v>
      </c>
      <c r="BW2" s="23">
        <v>82</v>
      </c>
      <c r="BX2" s="23">
        <v>65</v>
      </c>
      <c r="BY2">
        <v>64</v>
      </c>
      <c r="BZ2">
        <v>59</v>
      </c>
      <c r="CA2">
        <v>94</v>
      </c>
      <c r="CB2">
        <v>75</v>
      </c>
      <c r="CC2">
        <v>67</v>
      </c>
      <c r="CD2">
        <v>74</v>
      </c>
      <c r="CE2">
        <v>67</v>
      </c>
      <c r="CF2">
        <v>50</v>
      </c>
      <c r="CG2">
        <v>46</v>
      </c>
      <c r="CH2" s="26">
        <v>102</v>
      </c>
      <c r="CI2" s="26">
        <v>80</v>
      </c>
      <c r="CJ2" s="27">
        <v>105</v>
      </c>
      <c r="CK2">
        <v>129</v>
      </c>
      <c r="CL2">
        <v>92</v>
      </c>
      <c r="CM2">
        <v>68</v>
      </c>
      <c r="CN2">
        <v>44</v>
      </c>
      <c r="CO2">
        <v>65</v>
      </c>
      <c r="CP2">
        <v>86</v>
      </c>
      <c r="CQ2">
        <v>59</v>
      </c>
      <c r="CR2">
        <v>52</v>
      </c>
      <c r="CS2">
        <v>64</v>
      </c>
      <c r="CT2" s="29">
        <v>69</v>
      </c>
      <c r="CU2" s="29">
        <v>48</v>
      </c>
      <c r="CV2" s="26">
        <v>52</v>
      </c>
      <c r="CW2" s="31">
        <v>70</v>
      </c>
      <c r="CX2" s="32">
        <v>76</v>
      </c>
      <c r="CY2" s="32">
        <v>71</v>
      </c>
      <c r="CZ2" s="35">
        <v>72</v>
      </c>
      <c r="DA2" s="35">
        <v>61</v>
      </c>
      <c r="DB2" s="35">
        <v>88</v>
      </c>
    </row>
    <row r="3" spans="1:175" x14ac:dyDescent="0.25">
      <c r="A3" s="4" t="s">
        <v>4</v>
      </c>
      <c r="B3" s="4" t="s">
        <v>5</v>
      </c>
      <c r="C3" s="4" t="s">
        <v>6</v>
      </c>
      <c r="D3" s="9" t="s">
        <v>8</v>
      </c>
      <c r="E3" s="4">
        <v>73</v>
      </c>
      <c r="F3" s="4">
        <v>52</v>
      </c>
      <c r="G3" s="4">
        <v>84</v>
      </c>
      <c r="H3" s="7">
        <v>39</v>
      </c>
      <c r="I3" s="7">
        <v>49</v>
      </c>
      <c r="J3" s="7">
        <v>54</v>
      </c>
      <c r="K3" s="7">
        <v>69</v>
      </c>
      <c r="L3" s="7">
        <v>48</v>
      </c>
      <c r="M3" s="7">
        <v>60</v>
      </c>
      <c r="N3" s="7">
        <v>53</v>
      </c>
      <c r="O3" s="7">
        <v>66</v>
      </c>
      <c r="P3" s="10">
        <v>49</v>
      </c>
      <c r="Q3" s="10">
        <v>50</v>
      </c>
      <c r="R3" s="10">
        <v>53</v>
      </c>
      <c r="S3" s="10">
        <v>68</v>
      </c>
      <c r="T3" s="10">
        <v>53</v>
      </c>
      <c r="U3" s="10">
        <v>57</v>
      </c>
      <c r="V3" s="10">
        <v>44</v>
      </c>
      <c r="W3" s="11">
        <v>62</v>
      </c>
      <c r="X3" s="11">
        <v>62</v>
      </c>
      <c r="Y3" s="11">
        <v>48</v>
      </c>
      <c r="Z3" s="11">
        <v>69</v>
      </c>
      <c r="AA3" s="11">
        <v>51</v>
      </c>
      <c r="AB3" s="6">
        <v>54</v>
      </c>
      <c r="AC3" s="6">
        <v>64</v>
      </c>
      <c r="AD3" s="6">
        <v>53</v>
      </c>
      <c r="AE3" s="6">
        <v>65</v>
      </c>
      <c r="AF3" s="6">
        <v>60</v>
      </c>
      <c r="AG3" s="6">
        <v>41</v>
      </c>
      <c r="AH3" s="6">
        <v>81</v>
      </c>
      <c r="AI3" s="4">
        <v>92</v>
      </c>
      <c r="AJ3" s="4">
        <v>85</v>
      </c>
      <c r="AK3" s="4">
        <v>107</v>
      </c>
      <c r="AL3" s="4">
        <v>100</v>
      </c>
      <c r="AM3" s="4">
        <v>59</v>
      </c>
      <c r="AN3" s="4">
        <v>51</v>
      </c>
      <c r="AO3" s="4">
        <v>103</v>
      </c>
      <c r="AP3" s="4">
        <v>62</v>
      </c>
      <c r="AQ3" s="4">
        <v>72</v>
      </c>
      <c r="AR3">
        <v>42</v>
      </c>
      <c r="AS3">
        <v>58</v>
      </c>
      <c r="AT3">
        <v>89</v>
      </c>
      <c r="AU3" s="16">
        <v>83</v>
      </c>
      <c r="AV3" s="17">
        <v>67</v>
      </c>
      <c r="AW3" s="17">
        <v>63</v>
      </c>
      <c r="AX3">
        <v>71</v>
      </c>
      <c r="AY3">
        <v>51</v>
      </c>
      <c r="AZ3">
        <v>68</v>
      </c>
      <c r="BA3">
        <v>67</v>
      </c>
      <c r="BB3">
        <v>63</v>
      </c>
      <c r="BC3">
        <v>70</v>
      </c>
      <c r="BD3">
        <v>48</v>
      </c>
      <c r="BE3">
        <v>64</v>
      </c>
      <c r="BF3">
        <v>83</v>
      </c>
      <c r="BG3">
        <v>87</v>
      </c>
      <c r="BH3">
        <v>52</v>
      </c>
      <c r="BI3">
        <v>53</v>
      </c>
      <c r="BJ3" s="18">
        <v>76</v>
      </c>
      <c r="BK3" s="19">
        <v>68</v>
      </c>
      <c r="BL3" s="19">
        <v>71</v>
      </c>
      <c r="BM3">
        <v>58</v>
      </c>
      <c r="BN3">
        <v>54</v>
      </c>
      <c r="BO3">
        <v>65</v>
      </c>
      <c r="BP3">
        <v>49</v>
      </c>
      <c r="BQ3">
        <v>57</v>
      </c>
      <c r="BR3">
        <v>81</v>
      </c>
      <c r="BS3">
        <v>61</v>
      </c>
      <c r="BT3">
        <v>76</v>
      </c>
      <c r="BU3">
        <v>87</v>
      </c>
      <c r="BV3" s="24">
        <v>49</v>
      </c>
      <c r="BW3" s="25">
        <v>69</v>
      </c>
      <c r="BX3" s="25">
        <v>76</v>
      </c>
      <c r="BY3">
        <v>81</v>
      </c>
      <c r="BZ3">
        <v>74</v>
      </c>
      <c r="CA3">
        <v>73</v>
      </c>
      <c r="CB3">
        <v>56</v>
      </c>
      <c r="CC3">
        <v>59</v>
      </c>
      <c r="CD3">
        <v>51</v>
      </c>
      <c r="CE3">
        <v>84</v>
      </c>
      <c r="CF3">
        <v>94</v>
      </c>
      <c r="CG3">
        <v>108</v>
      </c>
      <c r="CH3" s="26">
        <v>134</v>
      </c>
      <c r="CI3" s="26">
        <v>80</v>
      </c>
      <c r="CJ3" s="27">
        <v>80</v>
      </c>
      <c r="CK3">
        <v>51</v>
      </c>
      <c r="CL3">
        <v>65</v>
      </c>
      <c r="CM3">
        <v>98</v>
      </c>
      <c r="CN3">
        <v>53</v>
      </c>
      <c r="CO3">
        <v>53</v>
      </c>
      <c r="CP3">
        <v>73</v>
      </c>
      <c r="CQ3">
        <v>73</v>
      </c>
      <c r="CR3">
        <v>64</v>
      </c>
      <c r="CS3">
        <v>70</v>
      </c>
      <c r="CT3" s="29">
        <v>89</v>
      </c>
      <c r="CU3" s="29">
        <v>62</v>
      </c>
      <c r="CV3" s="26">
        <v>98</v>
      </c>
      <c r="CW3" s="33">
        <v>57</v>
      </c>
      <c r="CX3" s="34">
        <v>69</v>
      </c>
      <c r="CY3" s="34">
        <v>102</v>
      </c>
      <c r="CZ3" s="35">
        <v>64</v>
      </c>
      <c r="DA3" s="35">
        <v>72</v>
      </c>
      <c r="DB3" s="35">
        <v>106</v>
      </c>
    </row>
    <row r="4" spans="1:175" x14ac:dyDescent="0.25">
      <c r="A4" s="4" t="s">
        <v>4</v>
      </c>
      <c r="B4" s="4" t="s">
        <v>5</v>
      </c>
      <c r="C4" s="4" t="s">
        <v>6</v>
      </c>
      <c r="D4" s="9" t="s">
        <v>9</v>
      </c>
      <c r="E4" s="4">
        <v>33</v>
      </c>
      <c r="F4" s="4">
        <v>35</v>
      </c>
      <c r="G4" s="4">
        <v>29</v>
      </c>
      <c r="H4" s="7">
        <v>29</v>
      </c>
      <c r="I4" s="7">
        <v>30</v>
      </c>
      <c r="J4" s="7">
        <v>40</v>
      </c>
      <c r="K4" s="7">
        <v>29</v>
      </c>
      <c r="L4" s="7">
        <v>29</v>
      </c>
      <c r="M4" s="7">
        <v>23</v>
      </c>
      <c r="N4" s="7">
        <v>19</v>
      </c>
      <c r="O4" s="7">
        <v>22</v>
      </c>
      <c r="P4" s="10">
        <v>21</v>
      </c>
      <c r="Q4" s="10">
        <v>43</v>
      </c>
      <c r="R4" s="10">
        <v>23</v>
      </c>
      <c r="S4" s="10">
        <v>27</v>
      </c>
      <c r="T4" s="10">
        <v>19</v>
      </c>
      <c r="U4" s="10">
        <v>49</v>
      </c>
      <c r="V4" s="10">
        <v>20</v>
      </c>
      <c r="W4" s="10">
        <v>19</v>
      </c>
      <c r="X4" s="10">
        <v>23</v>
      </c>
      <c r="Y4" s="10">
        <v>32</v>
      </c>
      <c r="Z4" s="10">
        <v>30</v>
      </c>
      <c r="AA4" s="10">
        <v>39</v>
      </c>
      <c r="AB4" s="6">
        <v>24</v>
      </c>
      <c r="AC4" s="6">
        <v>30</v>
      </c>
      <c r="AD4" s="6">
        <v>26</v>
      </c>
      <c r="AE4" s="6">
        <v>28</v>
      </c>
      <c r="AF4" s="6">
        <v>31</v>
      </c>
      <c r="AG4" s="6">
        <v>22</v>
      </c>
      <c r="AH4" s="6">
        <v>44</v>
      </c>
      <c r="AI4" s="4">
        <v>44</v>
      </c>
      <c r="AJ4" s="4">
        <v>31</v>
      </c>
      <c r="AK4" s="4">
        <v>39</v>
      </c>
      <c r="AL4" s="4">
        <v>41</v>
      </c>
      <c r="AM4" s="4">
        <v>43</v>
      </c>
      <c r="AN4" s="4">
        <v>58</v>
      </c>
      <c r="AO4" s="4">
        <v>59</v>
      </c>
      <c r="AP4" s="4">
        <v>35</v>
      </c>
      <c r="AQ4" s="4">
        <v>29</v>
      </c>
      <c r="AR4">
        <v>40</v>
      </c>
      <c r="AS4">
        <v>32</v>
      </c>
      <c r="AT4">
        <v>29</v>
      </c>
      <c r="AU4" s="16">
        <v>23</v>
      </c>
      <c r="AV4" s="17">
        <v>30</v>
      </c>
      <c r="AW4" s="17">
        <v>26</v>
      </c>
      <c r="AX4">
        <v>31</v>
      </c>
      <c r="AY4">
        <v>33</v>
      </c>
      <c r="AZ4">
        <v>30</v>
      </c>
      <c r="BA4">
        <v>30</v>
      </c>
      <c r="BB4">
        <v>33</v>
      </c>
      <c r="BC4">
        <v>26</v>
      </c>
      <c r="BD4">
        <v>37</v>
      </c>
      <c r="BE4">
        <v>25</v>
      </c>
      <c r="BF4">
        <v>35</v>
      </c>
      <c r="BG4">
        <v>21</v>
      </c>
      <c r="BH4">
        <v>35</v>
      </c>
      <c r="BI4">
        <v>45</v>
      </c>
      <c r="BJ4" s="18">
        <v>37</v>
      </c>
      <c r="BK4" s="19">
        <v>22</v>
      </c>
      <c r="BL4" s="19">
        <v>34</v>
      </c>
      <c r="BM4">
        <v>40</v>
      </c>
      <c r="BN4">
        <v>35</v>
      </c>
      <c r="BO4">
        <v>36</v>
      </c>
      <c r="BP4">
        <v>27</v>
      </c>
      <c r="BQ4">
        <v>23</v>
      </c>
      <c r="BR4">
        <v>39</v>
      </c>
      <c r="BS4">
        <v>21</v>
      </c>
      <c r="BT4">
        <v>32</v>
      </c>
      <c r="BU4">
        <v>28</v>
      </c>
      <c r="BV4" s="24">
        <v>16</v>
      </c>
      <c r="BW4" s="25">
        <v>37</v>
      </c>
      <c r="BX4" s="25">
        <v>32</v>
      </c>
      <c r="BY4">
        <v>33</v>
      </c>
      <c r="BZ4">
        <v>35</v>
      </c>
      <c r="CA4">
        <v>53</v>
      </c>
      <c r="CB4">
        <v>33</v>
      </c>
      <c r="CC4">
        <v>41</v>
      </c>
      <c r="CD4">
        <v>38</v>
      </c>
      <c r="CE4">
        <v>35</v>
      </c>
      <c r="CF4">
        <v>18</v>
      </c>
      <c r="CG4">
        <v>21</v>
      </c>
      <c r="CH4" s="26">
        <v>49</v>
      </c>
      <c r="CI4" s="26">
        <v>36</v>
      </c>
      <c r="CJ4" s="27">
        <v>52</v>
      </c>
      <c r="CK4">
        <v>75</v>
      </c>
      <c r="CL4">
        <v>47</v>
      </c>
      <c r="CM4">
        <v>36</v>
      </c>
      <c r="CN4">
        <v>21</v>
      </c>
      <c r="CO4">
        <v>35</v>
      </c>
      <c r="CP4">
        <v>45</v>
      </c>
      <c r="CQ4">
        <v>39</v>
      </c>
      <c r="CR4">
        <v>30</v>
      </c>
      <c r="CS4">
        <v>36</v>
      </c>
      <c r="CT4" s="29">
        <v>37</v>
      </c>
      <c r="CU4" s="29">
        <v>18</v>
      </c>
      <c r="CV4" s="26">
        <v>30</v>
      </c>
      <c r="CW4" s="33">
        <v>37</v>
      </c>
      <c r="CX4" s="34">
        <v>35</v>
      </c>
      <c r="CY4" s="34">
        <v>36</v>
      </c>
      <c r="CZ4" s="35">
        <v>32</v>
      </c>
      <c r="DA4" s="35">
        <v>33</v>
      </c>
      <c r="DB4" s="35">
        <v>56</v>
      </c>
    </row>
    <row r="5" spans="1:175" x14ac:dyDescent="0.25">
      <c r="A5" s="4" t="s">
        <v>4</v>
      </c>
      <c r="B5" s="4" t="s">
        <v>10</v>
      </c>
      <c r="C5" s="4" t="s">
        <v>11</v>
      </c>
      <c r="D5" s="9" t="s">
        <v>12</v>
      </c>
      <c r="E5" s="4">
        <v>5</v>
      </c>
      <c r="F5" s="4">
        <v>5</v>
      </c>
      <c r="G5" s="4">
        <v>1</v>
      </c>
      <c r="H5" s="7">
        <v>2</v>
      </c>
      <c r="I5" s="7">
        <v>6</v>
      </c>
      <c r="J5" s="7">
        <v>3</v>
      </c>
      <c r="K5" s="7">
        <v>3</v>
      </c>
      <c r="L5" s="7">
        <v>0</v>
      </c>
      <c r="M5" s="7">
        <v>1</v>
      </c>
      <c r="N5" s="7">
        <v>3</v>
      </c>
      <c r="O5" s="7">
        <v>1</v>
      </c>
      <c r="P5" s="10">
        <v>3</v>
      </c>
      <c r="Q5" s="10">
        <v>2</v>
      </c>
      <c r="R5" s="10">
        <v>7</v>
      </c>
      <c r="S5" s="10">
        <v>5</v>
      </c>
      <c r="T5" s="10">
        <v>3</v>
      </c>
      <c r="U5" s="10">
        <v>1</v>
      </c>
      <c r="V5" s="10">
        <v>3</v>
      </c>
      <c r="W5" s="11">
        <v>4</v>
      </c>
      <c r="X5" s="11">
        <v>6</v>
      </c>
      <c r="Y5" s="11">
        <v>2</v>
      </c>
      <c r="Z5" s="11">
        <v>4</v>
      </c>
      <c r="AA5" s="11">
        <v>4</v>
      </c>
      <c r="AB5" s="6">
        <v>3</v>
      </c>
      <c r="AC5" s="6">
        <v>5</v>
      </c>
      <c r="AD5" s="6">
        <v>7</v>
      </c>
      <c r="AE5" s="6">
        <v>5</v>
      </c>
      <c r="AF5" s="6">
        <v>3</v>
      </c>
      <c r="AG5" s="6">
        <v>2</v>
      </c>
      <c r="AH5" s="6">
        <v>2</v>
      </c>
      <c r="AI5" s="4">
        <v>4</v>
      </c>
      <c r="AJ5" s="4">
        <v>0</v>
      </c>
      <c r="AK5" s="4">
        <v>6</v>
      </c>
      <c r="AL5" s="4">
        <v>2</v>
      </c>
      <c r="AM5" s="4">
        <v>2</v>
      </c>
      <c r="AN5" s="4">
        <v>3</v>
      </c>
      <c r="AO5" s="4">
        <v>1</v>
      </c>
      <c r="AP5" s="4">
        <v>3</v>
      </c>
      <c r="AQ5" s="4">
        <v>2</v>
      </c>
      <c r="AR5">
        <v>5</v>
      </c>
      <c r="AS5">
        <v>3</v>
      </c>
      <c r="AT5">
        <v>2</v>
      </c>
      <c r="AU5" s="12">
        <v>3</v>
      </c>
      <c r="AV5" s="13">
        <v>3</v>
      </c>
      <c r="AW5" s="13">
        <v>1</v>
      </c>
      <c r="AX5">
        <v>0</v>
      </c>
      <c r="AY5">
        <v>5</v>
      </c>
      <c r="AZ5">
        <v>4</v>
      </c>
      <c r="BA5">
        <v>6</v>
      </c>
      <c r="BB5">
        <v>2</v>
      </c>
      <c r="BC5">
        <v>2</v>
      </c>
      <c r="BD5">
        <v>6</v>
      </c>
      <c r="BE5">
        <v>3</v>
      </c>
      <c r="BF5">
        <v>4</v>
      </c>
      <c r="BG5">
        <v>6</v>
      </c>
      <c r="BH5">
        <v>2</v>
      </c>
      <c r="BI5">
        <v>4</v>
      </c>
      <c r="BJ5" s="14">
        <v>1</v>
      </c>
      <c r="BK5" s="15">
        <v>5</v>
      </c>
      <c r="BL5" s="15">
        <v>5</v>
      </c>
      <c r="BM5">
        <v>2</v>
      </c>
      <c r="BN5">
        <v>1</v>
      </c>
      <c r="BO5">
        <v>2</v>
      </c>
      <c r="BP5">
        <v>2</v>
      </c>
      <c r="BQ5">
        <v>2</v>
      </c>
      <c r="BR5">
        <v>8</v>
      </c>
      <c r="BS5">
        <v>0</v>
      </c>
      <c r="BT5">
        <v>2</v>
      </c>
      <c r="BU5">
        <v>5</v>
      </c>
      <c r="BV5" s="22">
        <v>4</v>
      </c>
      <c r="BW5" s="23">
        <v>1</v>
      </c>
      <c r="BX5" s="23">
        <v>5</v>
      </c>
      <c r="BY5">
        <v>0</v>
      </c>
      <c r="BZ5">
        <v>1</v>
      </c>
      <c r="CA5">
        <v>3</v>
      </c>
      <c r="CB5">
        <v>0</v>
      </c>
      <c r="CC5">
        <v>3</v>
      </c>
      <c r="CD5">
        <v>2</v>
      </c>
      <c r="CE5">
        <v>2</v>
      </c>
      <c r="CF5">
        <v>3</v>
      </c>
      <c r="CG5">
        <v>3</v>
      </c>
      <c r="CH5" s="26">
        <v>1</v>
      </c>
      <c r="CI5" s="26">
        <v>1</v>
      </c>
      <c r="CJ5" s="27">
        <v>3</v>
      </c>
      <c r="CK5">
        <v>4</v>
      </c>
      <c r="CL5">
        <v>7</v>
      </c>
      <c r="CM5">
        <v>1</v>
      </c>
      <c r="CN5">
        <v>4</v>
      </c>
      <c r="CO5">
        <v>1</v>
      </c>
      <c r="CP5">
        <v>4</v>
      </c>
      <c r="CQ5">
        <v>5</v>
      </c>
      <c r="CR5">
        <v>1</v>
      </c>
      <c r="CS5">
        <v>4</v>
      </c>
      <c r="CT5" s="29">
        <v>7</v>
      </c>
      <c r="CU5" s="29">
        <v>2</v>
      </c>
      <c r="CV5" s="26">
        <v>4</v>
      </c>
      <c r="CW5" s="33">
        <v>4</v>
      </c>
      <c r="CX5" s="34">
        <v>3</v>
      </c>
      <c r="CY5" s="34">
        <v>2</v>
      </c>
      <c r="CZ5" s="35">
        <v>3</v>
      </c>
      <c r="DA5" s="35">
        <v>4</v>
      </c>
      <c r="DB5" s="35">
        <v>7</v>
      </c>
    </row>
    <row r="6" spans="1:175" x14ac:dyDescent="0.25">
      <c r="A6" s="4" t="s">
        <v>4</v>
      </c>
      <c r="B6" s="4" t="s">
        <v>10</v>
      </c>
      <c r="C6" s="4" t="s">
        <v>11</v>
      </c>
      <c r="D6" s="9" t="s">
        <v>13</v>
      </c>
      <c r="E6" s="4">
        <v>3</v>
      </c>
      <c r="F6" s="4">
        <v>1</v>
      </c>
      <c r="G6" s="4">
        <v>3</v>
      </c>
      <c r="H6" s="7">
        <v>6</v>
      </c>
      <c r="I6" s="7">
        <v>3</v>
      </c>
      <c r="J6" s="7">
        <v>3</v>
      </c>
      <c r="K6" s="7">
        <v>0</v>
      </c>
      <c r="L6" s="7">
        <v>2</v>
      </c>
      <c r="M6" s="7">
        <v>2</v>
      </c>
      <c r="N6" s="7">
        <v>1</v>
      </c>
      <c r="O6" s="7">
        <v>5</v>
      </c>
      <c r="P6" s="10">
        <v>1</v>
      </c>
      <c r="Q6" s="10">
        <v>7</v>
      </c>
      <c r="R6" s="10">
        <v>5</v>
      </c>
      <c r="S6" s="10">
        <v>5</v>
      </c>
      <c r="T6" s="10">
        <v>1</v>
      </c>
      <c r="U6" s="10">
        <v>5</v>
      </c>
      <c r="V6" s="10">
        <v>3</v>
      </c>
      <c r="W6" s="11">
        <v>4</v>
      </c>
      <c r="X6" s="11">
        <v>4</v>
      </c>
      <c r="Y6" s="11">
        <v>6</v>
      </c>
      <c r="Z6" s="11">
        <v>2</v>
      </c>
      <c r="AA6" s="11">
        <v>6</v>
      </c>
      <c r="AB6" s="6">
        <v>7</v>
      </c>
      <c r="AC6" s="6">
        <v>3</v>
      </c>
      <c r="AD6" s="6">
        <v>5</v>
      </c>
      <c r="AE6" s="6">
        <v>4</v>
      </c>
      <c r="AF6" s="6">
        <v>4</v>
      </c>
      <c r="AG6" s="6">
        <v>2</v>
      </c>
      <c r="AH6" s="6">
        <v>3</v>
      </c>
      <c r="AI6" s="4">
        <v>0</v>
      </c>
      <c r="AJ6" s="4">
        <v>7</v>
      </c>
      <c r="AK6" s="4">
        <v>3</v>
      </c>
      <c r="AL6" s="4">
        <v>2</v>
      </c>
      <c r="AM6" s="4">
        <v>1</v>
      </c>
      <c r="AN6" s="4">
        <v>2</v>
      </c>
      <c r="AO6" s="4">
        <v>3</v>
      </c>
      <c r="AP6" s="4">
        <v>4</v>
      </c>
      <c r="AQ6" s="4">
        <v>4</v>
      </c>
      <c r="AR6">
        <v>1</v>
      </c>
      <c r="AS6">
        <v>2</v>
      </c>
      <c r="AT6">
        <v>5</v>
      </c>
      <c r="AU6" s="16">
        <v>2</v>
      </c>
      <c r="AV6" s="17">
        <v>0</v>
      </c>
      <c r="AW6" s="17">
        <v>3</v>
      </c>
      <c r="AX6">
        <v>1</v>
      </c>
      <c r="AY6">
        <v>6</v>
      </c>
      <c r="AZ6">
        <v>7</v>
      </c>
      <c r="BA6">
        <v>1</v>
      </c>
      <c r="BB6">
        <v>3</v>
      </c>
      <c r="BC6">
        <v>6</v>
      </c>
      <c r="BD6">
        <v>4</v>
      </c>
      <c r="BE6">
        <v>4</v>
      </c>
      <c r="BF6">
        <v>6</v>
      </c>
      <c r="BG6">
        <v>0</v>
      </c>
      <c r="BH6">
        <v>6</v>
      </c>
      <c r="BI6">
        <v>2</v>
      </c>
      <c r="BJ6" s="18">
        <v>6</v>
      </c>
      <c r="BK6" s="19">
        <v>4</v>
      </c>
      <c r="BL6" s="19">
        <v>1</v>
      </c>
      <c r="BM6">
        <v>3</v>
      </c>
      <c r="BN6">
        <v>1</v>
      </c>
      <c r="BO6">
        <v>1</v>
      </c>
      <c r="BP6">
        <v>6</v>
      </c>
      <c r="BQ6">
        <v>4</v>
      </c>
      <c r="BR6">
        <v>1</v>
      </c>
      <c r="BS6">
        <v>3</v>
      </c>
      <c r="BT6">
        <v>4</v>
      </c>
      <c r="BU6">
        <v>6</v>
      </c>
      <c r="BV6" s="24">
        <v>1</v>
      </c>
      <c r="BW6" s="25">
        <v>4</v>
      </c>
      <c r="BX6" s="25">
        <v>1</v>
      </c>
      <c r="BY6">
        <v>2</v>
      </c>
      <c r="BZ6">
        <v>1</v>
      </c>
      <c r="CA6">
        <v>2</v>
      </c>
      <c r="CB6">
        <v>2</v>
      </c>
      <c r="CC6">
        <v>1</v>
      </c>
      <c r="CD6">
        <v>2</v>
      </c>
      <c r="CE6">
        <v>6</v>
      </c>
      <c r="CF6">
        <v>1</v>
      </c>
      <c r="CG6">
        <v>0</v>
      </c>
      <c r="CH6" s="26">
        <v>2</v>
      </c>
      <c r="CI6" s="26">
        <v>4</v>
      </c>
      <c r="CJ6" s="27">
        <v>3</v>
      </c>
      <c r="CK6">
        <v>6</v>
      </c>
      <c r="CL6">
        <v>1</v>
      </c>
      <c r="CM6">
        <v>3</v>
      </c>
      <c r="CN6">
        <v>3</v>
      </c>
      <c r="CO6">
        <v>4</v>
      </c>
      <c r="CP6">
        <v>3</v>
      </c>
      <c r="CQ6">
        <v>1</v>
      </c>
      <c r="CR6">
        <v>5</v>
      </c>
      <c r="CS6">
        <v>7</v>
      </c>
      <c r="CT6" s="29">
        <v>2</v>
      </c>
      <c r="CU6" s="29">
        <v>4</v>
      </c>
      <c r="CV6" s="26">
        <v>3</v>
      </c>
      <c r="CW6" s="33">
        <v>3</v>
      </c>
      <c r="CX6" s="34">
        <v>3</v>
      </c>
      <c r="CY6" s="34">
        <v>3</v>
      </c>
      <c r="CZ6" s="35">
        <v>5</v>
      </c>
      <c r="DA6" s="35">
        <v>5</v>
      </c>
      <c r="DB6" s="35">
        <v>8</v>
      </c>
    </row>
    <row r="7" spans="1:175" x14ac:dyDescent="0.25">
      <c r="A7" s="4" t="s">
        <v>4</v>
      </c>
      <c r="B7" s="4" t="s">
        <v>10</v>
      </c>
      <c r="C7" s="4" t="s">
        <v>11</v>
      </c>
      <c r="D7" s="9" t="s">
        <v>14</v>
      </c>
      <c r="E7" s="4">
        <v>4</v>
      </c>
      <c r="F7" s="4">
        <v>3</v>
      </c>
      <c r="G7" s="4">
        <v>1</v>
      </c>
      <c r="H7" s="7">
        <v>1</v>
      </c>
      <c r="I7" s="7">
        <v>3</v>
      </c>
      <c r="J7" s="7">
        <v>1</v>
      </c>
      <c r="K7" s="7">
        <v>2</v>
      </c>
      <c r="L7" s="7">
        <v>0</v>
      </c>
      <c r="M7" s="7">
        <v>1</v>
      </c>
      <c r="N7" s="7">
        <v>0</v>
      </c>
      <c r="O7" s="7">
        <v>0</v>
      </c>
      <c r="P7" s="10">
        <v>1</v>
      </c>
      <c r="Q7" s="10">
        <v>0</v>
      </c>
      <c r="R7" s="10">
        <v>2</v>
      </c>
      <c r="S7" s="10">
        <v>3</v>
      </c>
      <c r="T7" s="10">
        <v>0</v>
      </c>
      <c r="U7" s="10">
        <v>0</v>
      </c>
      <c r="V7" s="10">
        <v>1</v>
      </c>
      <c r="W7" s="10">
        <v>1</v>
      </c>
      <c r="X7" s="10">
        <v>1</v>
      </c>
      <c r="Y7" s="10">
        <v>1</v>
      </c>
      <c r="Z7" s="10">
        <v>1</v>
      </c>
      <c r="AA7" s="10">
        <v>0</v>
      </c>
      <c r="AB7" s="6">
        <v>0</v>
      </c>
      <c r="AC7" s="6">
        <v>1</v>
      </c>
      <c r="AD7" s="6">
        <v>1</v>
      </c>
      <c r="AE7" s="6">
        <v>1</v>
      </c>
      <c r="AF7" s="6">
        <v>1</v>
      </c>
      <c r="AG7" s="6">
        <v>2</v>
      </c>
      <c r="AH7" s="6">
        <v>1</v>
      </c>
      <c r="AI7" s="4">
        <v>1</v>
      </c>
      <c r="AJ7" s="4">
        <v>0</v>
      </c>
      <c r="AK7" s="4">
        <v>1</v>
      </c>
      <c r="AL7" s="4">
        <v>1</v>
      </c>
      <c r="AM7" s="4">
        <v>0</v>
      </c>
      <c r="AN7" s="4">
        <v>2</v>
      </c>
      <c r="AO7" s="4">
        <v>0</v>
      </c>
      <c r="AP7" s="4">
        <v>1</v>
      </c>
      <c r="AQ7" s="4">
        <v>0</v>
      </c>
      <c r="AR7">
        <v>2</v>
      </c>
      <c r="AS7">
        <v>0</v>
      </c>
      <c r="AT7">
        <v>0</v>
      </c>
      <c r="AU7" s="16">
        <v>1</v>
      </c>
      <c r="AV7" s="17">
        <v>0</v>
      </c>
      <c r="AW7" s="17">
        <v>0</v>
      </c>
      <c r="AX7">
        <v>0</v>
      </c>
      <c r="AY7">
        <v>0</v>
      </c>
      <c r="AZ7">
        <v>1</v>
      </c>
      <c r="BA7">
        <v>2</v>
      </c>
      <c r="BB7">
        <v>0</v>
      </c>
      <c r="BC7">
        <v>0</v>
      </c>
      <c r="BD7">
        <v>0</v>
      </c>
      <c r="BE7">
        <v>0</v>
      </c>
      <c r="BF7">
        <v>2</v>
      </c>
      <c r="BG7">
        <v>1</v>
      </c>
      <c r="BH7">
        <v>0</v>
      </c>
      <c r="BI7">
        <v>1</v>
      </c>
      <c r="BJ7" s="18">
        <v>0</v>
      </c>
      <c r="BK7" s="19">
        <v>3</v>
      </c>
      <c r="BL7" s="19">
        <v>2</v>
      </c>
      <c r="BM7">
        <v>0</v>
      </c>
      <c r="BN7">
        <v>1</v>
      </c>
      <c r="BO7">
        <v>0</v>
      </c>
      <c r="BP7">
        <v>0</v>
      </c>
      <c r="BQ7">
        <v>1</v>
      </c>
      <c r="BR7">
        <v>0</v>
      </c>
      <c r="BS7">
        <v>0</v>
      </c>
      <c r="BT7">
        <v>0</v>
      </c>
      <c r="BU7">
        <v>1</v>
      </c>
      <c r="BV7" s="24">
        <v>0</v>
      </c>
      <c r="BW7" s="25">
        <v>0</v>
      </c>
      <c r="BX7" s="25">
        <v>3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 s="26">
        <v>0</v>
      </c>
      <c r="CI7" s="26">
        <v>0</v>
      </c>
      <c r="CJ7" s="27">
        <v>1</v>
      </c>
      <c r="CK7">
        <v>0</v>
      </c>
      <c r="CL7">
        <v>3</v>
      </c>
      <c r="CM7">
        <v>0</v>
      </c>
      <c r="CN7">
        <v>2</v>
      </c>
      <c r="CO7">
        <v>1</v>
      </c>
      <c r="CP7">
        <v>0</v>
      </c>
      <c r="CQ7">
        <v>1</v>
      </c>
      <c r="CR7">
        <v>0</v>
      </c>
      <c r="CS7">
        <v>2</v>
      </c>
      <c r="CT7" s="29">
        <v>0</v>
      </c>
      <c r="CU7" s="29">
        <v>0</v>
      </c>
      <c r="CV7" s="26">
        <v>0</v>
      </c>
      <c r="CW7" s="33">
        <v>0</v>
      </c>
      <c r="CX7" s="34">
        <v>1</v>
      </c>
      <c r="CY7" s="34">
        <v>0</v>
      </c>
      <c r="CZ7" s="35">
        <v>0</v>
      </c>
      <c r="DA7" s="35">
        <v>0</v>
      </c>
      <c r="DB7" s="35">
        <v>2</v>
      </c>
    </row>
    <row r="8" spans="1:175" x14ac:dyDescent="0.25">
      <c r="A8" s="4" t="s">
        <v>4</v>
      </c>
      <c r="B8" s="4" t="s">
        <v>15</v>
      </c>
      <c r="C8" s="4" t="s">
        <v>16</v>
      </c>
      <c r="D8" s="5" t="s">
        <v>17</v>
      </c>
      <c r="E8" s="4">
        <v>8</v>
      </c>
      <c r="F8" s="4">
        <v>6</v>
      </c>
      <c r="G8" s="4">
        <v>5</v>
      </c>
      <c r="H8" s="7">
        <v>6</v>
      </c>
      <c r="I8" s="7">
        <v>3</v>
      </c>
      <c r="J8" s="7">
        <v>7</v>
      </c>
      <c r="K8" s="7">
        <v>6</v>
      </c>
      <c r="L8" s="7">
        <v>3</v>
      </c>
      <c r="M8" s="7">
        <v>5</v>
      </c>
      <c r="N8" s="7">
        <v>10</v>
      </c>
      <c r="O8" s="7">
        <v>0</v>
      </c>
      <c r="P8" s="10">
        <v>4</v>
      </c>
      <c r="Q8" s="10">
        <v>6</v>
      </c>
      <c r="R8" s="10">
        <v>5</v>
      </c>
      <c r="S8" s="10">
        <v>5</v>
      </c>
      <c r="T8" s="10">
        <v>2</v>
      </c>
      <c r="U8" s="10">
        <v>4</v>
      </c>
      <c r="V8" s="10">
        <v>4</v>
      </c>
      <c r="W8" s="11">
        <v>5</v>
      </c>
      <c r="X8" s="11">
        <v>2</v>
      </c>
      <c r="Y8" s="11">
        <v>3</v>
      </c>
      <c r="Z8" s="11">
        <v>6</v>
      </c>
      <c r="AA8" s="11">
        <v>6</v>
      </c>
      <c r="AB8" s="6">
        <v>8</v>
      </c>
      <c r="AC8" s="6">
        <v>8</v>
      </c>
      <c r="AD8" s="6">
        <v>8</v>
      </c>
      <c r="AE8" s="6">
        <v>12</v>
      </c>
      <c r="AF8" s="6">
        <v>8</v>
      </c>
      <c r="AG8" s="6">
        <v>10</v>
      </c>
      <c r="AH8" s="6">
        <v>14</v>
      </c>
      <c r="AI8" s="4">
        <v>15</v>
      </c>
      <c r="AJ8" s="4">
        <v>25</v>
      </c>
      <c r="AK8" s="4">
        <v>50</v>
      </c>
      <c r="AL8" s="4">
        <v>112</v>
      </c>
      <c r="AM8" s="4">
        <v>19</v>
      </c>
      <c r="AN8" s="4">
        <v>10</v>
      </c>
      <c r="AO8" s="4">
        <v>36</v>
      </c>
      <c r="AP8" s="4">
        <v>2</v>
      </c>
      <c r="AQ8" s="4">
        <v>8</v>
      </c>
      <c r="AR8">
        <v>1</v>
      </c>
      <c r="AS8">
        <v>7</v>
      </c>
      <c r="AT8">
        <v>4</v>
      </c>
      <c r="AU8" s="16">
        <v>7</v>
      </c>
      <c r="AV8" s="17">
        <v>2</v>
      </c>
      <c r="AW8" s="17">
        <v>7</v>
      </c>
      <c r="AX8">
        <v>8</v>
      </c>
      <c r="AY8">
        <v>7</v>
      </c>
      <c r="AZ8">
        <v>10</v>
      </c>
      <c r="BA8">
        <v>10</v>
      </c>
      <c r="BB8">
        <v>5</v>
      </c>
      <c r="BC8">
        <v>6</v>
      </c>
      <c r="BD8">
        <v>3</v>
      </c>
      <c r="BE8">
        <v>11</v>
      </c>
      <c r="BF8">
        <v>5</v>
      </c>
      <c r="BG8">
        <v>6</v>
      </c>
      <c r="BH8">
        <v>5</v>
      </c>
      <c r="BI8">
        <v>9</v>
      </c>
      <c r="BJ8" s="14">
        <v>10</v>
      </c>
      <c r="BK8" s="15">
        <v>4</v>
      </c>
      <c r="BL8" s="15">
        <v>7</v>
      </c>
      <c r="BM8">
        <v>3</v>
      </c>
      <c r="BN8">
        <v>4</v>
      </c>
      <c r="BO8">
        <v>12</v>
      </c>
      <c r="BP8">
        <v>6</v>
      </c>
      <c r="BQ8">
        <v>7</v>
      </c>
      <c r="BR8">
        <v>3</v>
      </c>
      <c r="BS8">
        <v>10</v>
      </c>
      <c r="BT8">
        <v>14</v>
      </c>
      <c r="BU8">
        <v>13</v>
      </c>
      <c r="BV8" s="22">
        <v>5</v>
      </c>
      <c r="BW8" s="23">
        <v>6</v>
      </c>
      <c r="BX8" s="23">
        <v>5</v>
      </c>
      <c r="BY8">
        <v>12</v>
      </c>
      <c r="BZ8">
        <v>13</v>
      </c>
      <c r="CA8">
        <v>17</v>
      </c>
      <c r="CB8">
        <v>8</v>
      </c>
      <c r="CC8">
        <v>9</v>
      </c>
      <c r="CD8">
        <v>10</v>
      </c>
      <c r="CE8">
        <v>18</v>
      </c>
      <c r="CF8">
        <v>24</v>
      </c>
      <c r="CG8">
        <v>47</v>
      </c>
      <c r="CH8" s="26">
        <v>98</v>
      </c>
      <c r="CI8" s="26">
        <v>38</v>
      </c>
      <c r="CJ8" s="27">
        <v>24</v>
      </c>
      <c r="CK8">
        <v>35</v>
      </c>
      <c r="CL8">
        <v>17</v>
      </c>
      <c r="CM8">
        <v>21</v>
      </c>
      <c r="CN8">
        <v>5</v>
      </c>
      <c r="CO8">
        <v>5</v>
      </c>
      <c r="CP8">
        <v>6</v>
      </c>
      <c r="CQ8">
        <v>3</v>
      </c>
      <c r="CR8">
        <v>5</v>
      </c>
      <c r="CS8">
        <v>4</v>
      </c>
      <c r="CT8" s="29">
        <v>7</v>
      </c>
      <c r="CU8" s="29">
        <v>1</v>
      </c>
      <c r="CV8" s="26">
        <v>8</v>
      </c>
      <c r="CW8" s="33">
        <v>5</v>
      </c>
      <c r="CX8" s="34">
        <v>5</v>
      </c>
      <c r="CY8" s="34">
        <v>7</v>
      </c>
      <c r="CZ8" s="35">
        <v>5</v>
      </c>
      <c r="DA8" s="35">
        <v>13</v>
      </c>
      <c r="DB8" s="35">
        <v>17</v>
      </c>
    </row>
    <row r="9" spans="1:175" x14ac:dyDescent="0.25">
      <c r="A9" s="4" t="s">
        <v>4</v>
      </c>
      <c r="B9" s="4" t="s">
        <v>15</v>
      </c>
      <c r="C9" s="4" t="s">
        <v>16</v>
      </c>
      <c r="D9" s="5" t="s">
        <v>18</v>
      </c>
      <c r="E9" s="4" t="s">
        <v>19</v>
      </c>
      <c r="F9" s="4" t="s">
        <v>20</v>
      </c>
      <c r="G9" s="4" t="s">
        <v>21</v>
      </c>
      <c r="H9" s="4" t="s">
        <v>21</v>
      </c>
      <c r="I9" s="4" t="s">
        <v>21</v>
      </c>
      <c r="J9" s="4" t="s">
        <v>22</v>
      </c>
      <c r="K9" s="4" t="s">
        <v>23</v>
      </c>
      <c r="L9" s="4" t="s">
        <v>22</v>
      </c>
      <c r="M9" s="4" t="s">
        <v>19</v>
      </c>
      <c r="N9" s="4" t="s">
        <v>19</v>
      </c>
      <c r="O9" s="4" t="s">
        <v>24</v>
      </c>
      <c r="P9" s="4" t="s">
        <v>24</v>
      </c>
      <c r="Q9" s="4" t="s">
        <v>19</v>
      </c>
      <c r="R9" s="4" t="s">
        <v>20</v>
      </c>
      <c r="S9" s="4" t="s">
        <v>21</v>
      </c>
      <c r="T9" s="4" t="s">
        <v>25</v>
      </c>
      <c r="U9" s="4" t="s">
        <v>24</v>
      </c>
      <c r="V9" s="4" t="s">
        <v>26</v>
      </c>
      <c r="W9" s="4" t="s">
        <v>25</v>
      </c>
      <c r="X9" s="4" t="s">
        <v>22</v>
      </c>
      <c r="Y9" s="4" t="s">
        <v>24</v>
      </c>
      <c r="Z9" s="4" t="s">
        <v>24</v>
      </c>
      <c r="AA9" s="4" t="s">
        <v>23</v>
      </c>
      <c r="AB9" s="4" t="s">
        <v>25</v>
      </c>
      <c r="AC9" s="4" t="s">
        <v>25</v>
      </c>
      <c r="AD9" s="4" t="s">
        <v>27</v>
      </c>
      <c r="AE9" s="4" t="s">
        <v>19</v>
      </c>
      <c r="AF9" s="4" t="s">
        <v>26</v>
      </c>
      <c r="AG9" s="4" t="s">
        <v>28</v>
      </c>
      <c r="AH9" s="4" t="s">
        <v>29</v>
      </c>
      <c r="AI9" s="4" t="s">
        <v>29</v>
      </c>
      <c r="AJ9" s="4" t="s">
        <v>30</v>
      </c>
      <c r="AK9" s="4" t="s">
        <v>31</v>
      </c>
      <c r="AL9" s="8" t="s">
        <v>32</v>
      </c>
      <c r="AM9" s="8" t="s">
        <v>33</v>
      </c>
      <c r="AN9" s="8" t="s">
        <v>34</v>
      </c>
      <c r="AO9" s="8" t="s">
        <v>29</v>
      </c>
      <c r="AP9" s="8" t="s">
        <v>30</v>
      </c>
      <c r="AQ9" s="8" t="s">
        <v>35</v>
      </c>
      <c r="AR9" s="8">
        <v>4</v>
      </c>
      <c r="AS9" s="8">
        <v>6</v>
      </c>
      <c r="AT9" s="8">
        <v>4</v>
      </c>
      <c r="AU9" s="8">
        <v>7</v>
      </c>
      <c r="AV9" s="8">
        <v>3</v>
      </c>
      <c r="AW9" s="8">
        <v>6</v>
      </c>
      <c r="AX9" s="8">
        <v>4</v>
      </c>
      <c r="AY9" s="8">
        <v>11</v>
      </c>
      <c r="AZ9" s="8">
        <v>6</v>
      </c>
      <c r="BA9" s="20">
        <v>5</v>
      </c>
      <c r="BB9" s="20">
        <v>11</v>
      </c>
      <c r="BC9" s="20">
        <v>11</v>
      </c>
      <c r="BD9" s="20">
        <v>7</v>
      </c>
      <c r="BE9" s="20">
        <v>4</v>
      </c>
      <c r="BF9" s="20">
        <v>4</v>
      </c>
      <c r="BG9">
        <v>5</v>
      </c>
      <c r="BH9">
        <v>13</v>
      </c>
      <c r="BI9">
        <v>5</v>
      </c>
      <c r="BJ9" s="18">
        <v>6</v>
      </c>
      <c r="BK9" s="19">
        <v>6</v>
      </c>
      <c r="BL9" s="19">
        <v>11</v>
      </c>
      <c r="BM9">
        <v>4</v>
      </c>
      <c r="BN9">
        <v>4</v>
      </c>
      <c r="BO9">
        <v>6</v>
      </c>
      <c r="BP9">
        <v>5</v>
      </c>
      <c r="BQ9">
        <v>9</v>
      </c>
      <c r="BR9">
        <v>5</v>
      </c>
      <c r="BS9">
        <v>5</v>
      </c>
      <c r="BT9">
        <v>6</v>
      </c>
      <c r="BU9">
        <v>11</v>
      </c>
      <c r="BV9" s="24">
        <v>7</v>
      </c>
      <c r="BW9" s="25">
        <v>15</v>
      </c>
      <c r="BX9" s="25">
        <v>7</v>
      </c>
      <c r="BY9">
        <v>6</v>
      </c>
      <c r="BZ9">
        <v>9</v>
      </c>
      <c r="CA9">
        <v>8</v>
      </c>
      <c r="CB9">
        <v>11</v>
      </c>
      <c r="CC9">
        <v>12</v>
      </c>
      <c r="CD9">
        <v>13</v>
      </c>
      <c r="CE9">
        <v>10</v>
      </c>
      <c r="CF9">
        <v>11</v>
      </c>
      <c r="CG9">
        <v>23</v>
      </c>
      <c r="CH9" s="26">
        <v>16</v>
      </c>
      <c r="CI9" s="26">
        <v>58</v>
      </c>
      <c r="CJ9" s="27">
        <v>88</v>
      </c>
      <c r="CK9">
        <v>43</v>
      </c>
      <c r="CL9">
        <v>19</v>
      </c>
      <c r="CM9">
        <v>28</v>
      </c>
      <c r="CN9">
        <v>25</v>
      </c>
      <c r="CO9">
        <v>16</v>
      </c>
      <c r="CP9">
        <v>10</v>
      </c>
      <c r="CQ9">
        <v>3</v>
      </c>
      <c r="CR9">
        <v>8</v>
      </c>
      <c r="CS9">
        <v>5</v>
      </c>
      <c r="CT9" s="29">
        <v>4</v>
      </c>
      <c r="CU9" s="29">
        <v>8</v>
      </c>
      <c r="CV9" s="26">
        <v>3</v>
      </c>
      <c r="CW9" s="33">
        <v>4</v>
      </c>
      <c r="CX9" s="34">
        <v>6</v>
      </c>
      <c r="CY9" s="34">
        <v>4</v>
      </c>
      <c r="CZ9" s="35">
        <v>4</v>
      </c>
      <c r="DA9" s="35">
        <v>8</v>
      </c>
      <c r="DB9" s="35">
        <v>4</v>
      </c>
    </row>
    <row r="10" spans="1:175" x14ac:dyDescent="0.25">
      <c r="A10" s="4" t="s">
        <v>4</v>
      </c>
      <c r="B10" s="4" t="s">
        <v>15</v>
      </c>
      <c r="C10" s="4" t="s">
        <v>16</v>
      </c>
      <c r="D10" s="5" t="s">
        <v>36</v>
      </c>
      <c r="E10" s="4">
        <v>7</v>
      </c>
      <c r="F10" s="4">
        <v>0</v>
      </c>
      <c r="G10" s="4">
        <v>6</v>
      </c>
      <c r="H10" s="21">
        <v>5</v>
      </c>
      <c r="I10" s="21">
        <v>7</v>
      </c>
      <c r="J10" s="21">
        <v>1</v>
      </c>
      <c r="K10" s="7">
        <v>4</v>
      </c>
      <c r="L10" s="7">
        <v>2</v>
      </c>
      <c r="M10" s="7">
        <v>6</v>
      </c>
      <c r="N10" s="7">
        <v>5</v>
      </c>
      <c r="O10" s="7">
        <v>4</v>
      </c>
      <c r="P10" s="10">
        <v>4</v>
      </c>
      <c r="Q10" s="10">
        <v>6</v>
      </c>
      <c r="R10" s="10">
        <v>5</v>
      </c>
      <c r="S10" s="10">
        <v>2</v>
      </c>
      <c r="T10" s="10">
        <v>3</v>
      </c>
      <c r="U10" s="10">
        <v>3</v>
      </c>
      <c r="V10" s="10">
        <v>6</v>
      </c>
      <c r="W10" s="10">
        <v>2</v>
      </c>
      <c r="X10" s="10">
        <v>2</v>
      </c>
      <c r="Y10" s="10">
        <v>4</v>
      </c>
      <c r="Z10" s="10">
        <v>3</v>
      </c>
      <c r="AA10" s="10">
        <v>5</v>
      </c>
      <c r="AB10" s="6">
        <v>3</v>
      </c>
      <c r="AC10" s="6">
        <v>3</v>
      </c>
      <c r="AD10" s="6">
        <v>9</v>
      </c>
      <c r="AE10" s="6">
        <v>8</v>
      </c>
      <c r="AF10" s="6">
        <v>4</v>
      </c>
      <c r="AG10" s="6">
        <v>8</v>
      </c>
      <c r="AH10" s="6">
        <v>8</v>
      </c>
      <c r="AI10" s="4">
        <v>9</v>
      </c>
      <c r="AJ10" s="4">
        <v>13</v>
      </c>
      <c r="AK10" s="4">
        <v>12</v>
      </c>
      <c r="AL10" s="4">
        <v>24</v>
      </c>
      <c r="AM10" s="4">
        <v>40</v>
      </c>
      <c r="AN10" s="4">
        <v>97</v>
      </c>
      <c r="AO10" s="4">
        <v>7</v>
      </c>
      <c r="AP10" s="4">
        <v>5</v>
      </c>
      <c r="AQ10" s="4">
        <v>14</v>
      </c>
      <c r="AR10">
        <v>4</v>
      </c>
      <c r="AS10">
        <v>5</v>
      </c>
      <c r="AT10">
        <v>1</v>
      </c>
      <c r="AU10" s="16">
        <v>4</v>
      </c>
      <c r="AV10" s="17">
        <v>2</v>
      </c>
      <c r="AW10" s="17">
        <v>5</v>
      </c>
      <c r="AX10">
        <v>3</v>
      </c>
      <c r="AY10">
        <v>4</v>
      </c>
      <c r="AZ10">
        <v>4</v>
      </c>
      <c r="BA10">
        <v>2</v>
      </c>
      <c r="BB10">
        <v>9</v>
      </c>
      <c r="BC10">
        <v>8</v>
      </c>
      <c r="BD10">
        <v>7</v>
      </c>
      <c r="BE10">
        <v>2</v>
      </c>
      <c r="BF10">
        <v>2</v>
      </c>
      <c r="BG10">
        <v>5</v>
      </c>
      <c r="BH10">
        <v>13</v>
      </c>
      <c r="BI10">
        <v>4</v>
      </c>
      <c r="BJ10" s="18">
        <v>5</v>
      </c>
      <c r="BK10" s="19">
        <v>4</v>
      </c>
      <c r="BL10" s="19">
        <v>10</v>
      </c>
      <c r="BM10">
        <v>3</v>
      </c>
      <c r="BN10">
        <v>4</v>
      </c>
      <c r="BO10">
        <v>6</v>
      </c>
      <c r="BP10">
        <v>5</v>
      </c>
      <c r="BQ10">
        <v>9</v>
      </c>
      <c r="BR10">
        <v>5</v>
      </c>
      <c r="BS10">
        <v>6</v>
      </c>
      <c r="BT10">
        <v>5</v>
      </c>
      <c r="BU10">
        <v>9</v>
      </c>
      <c r="BV10" s="24">
        <v>5</v>
      </c>
      <c r="BW10" s="25">
        <v>13</v>
      </c>
      <c r="BX10" s="25">
        <v>6</v>
      </c>
      <c r="BY10">
        <v>3</v>
      </c>
      <c r="BZ10">
        <v>7</v>
      </c>
      <c r="CA10">
        <v>7</v>
      </c>
      <c r="CB10">
        <v>10</v>
      </c>
      <c r="CC10">
        <v>9</v>
      </c>
      <c r="CD10">
        <v>10</v>
      </c>
      <c r="CE10">
        <v>5</v>
      </c>
      <c r="CF10">
        <v>11</v>
      </c>
      <c r="CG10">
        <v>18</v>
      </c>
      <c r="CH10" s="26">
        <v>15</v>
      </c>
      <c r="CI10" s="26">
        <v>47</v>
      </c>
      <c r="CJ10" s="27">
        <v>61</v>
      </c>
      <c r="CK10">
        <v>28</v>
      </c>
      <c r="CL10">
        <v>7</v>
      </c>
      <c r="CM10">
        <v>10</v>
      </c>
      <c r="CN10">
        <v>15</v>
      </c>
      <c r="CO10">
        <v>14</v>
      </c>
      <c r="CP10">
        <v>7</v>
      </c>
      <c r="CQ10">
        <v>1</v>
      </c>
      <c r="CR10">
        <v>5</v>
      </c>
      <c r="CS10">
        <v>5</v>
      </c>
      <c r="CT10" s="29">
        <v>2</v>
      </c>
      <c r="CU10" s="29">
        <v>5</v>
      </c>
      <c r="CV10" s="26">
        <v>3</v>
      </c>
      <c r="CW10" s="33">
        <v>3</v>
      </c>
      <c r="CX10" s="34">
        <v>5</v>
      </c>
      <c r="CY10" s="34">
        <v>4</v>
      </c>
      <c r="CZ10" s="35">
        <v>3</v>
      </c>
      <c r="DA10" s="35">
        <v>6</v>
      </c>
      <c r="DB10" s="35">
        <v>3</v>
      </c>
    </row>
    <row r="11" spans="1:175" x14ac:dyDescent="0.25">
      <c r="A11" s="4" t="s">
        <v>4</v>
      </c>
      <c r="B11" s="4" t="s">
        <v>37</v>
      </c>
      <c r="C11" s="4" t="s">
        <v>38</v>
      </c>
      <c r="D11" s="5" t="s">
        <v>39</v>
      </c>
      <c r="E11" s="11">
        <v>24</v>
      </c>
      <c r="F11" s="11">
        <v>0</v>
      </c>
      <c r="G11" s="11">
        <v>0</v>
      </c>
      <c r="H11" s="11">
        <v>24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0</v>
      </c>
      <c r="P11" s="11">
        <v>0</v>
      </c>
      <c r="Q11" s="11">
        <v>28</v>
      </c>
      <c r="R11" s="11">
        <v>0</v>
      </c>
      <c r="S11" s="11">
        <v>0</v>
      </c>
      <c r="T11" s="11">
        <v>31</v>
      </c>
      <c r="U11" s="11">
        <v>0</v>
      </c>
      <c r="V11" s="11">
        <v>0</v>
      </c>
      <c r="W11" s="11">
        <v>0</v>
      </c>
      <c r="X11" s="11">
        <v>0</v>
      </c>
      <c r="Y11" s="11">
        <v>47</v>
      </c>
      <c r="Z11" s="11">
        <v>0</v>
      </c>
      <c r="AA11" s="11">
        <v>0</v>
      </c>
      <c r="AB11" s="11">
        <v>0</v>
      </c>
      <c r="AC11" s="11">
        <v>0</v>
      </c>
      <c r="AD11" s="11">
        <v>0</v>
      </c>
      <c r="AE11" s="11">
        <v>0</v>
      </c>
      <c r="AF11" s="11">
        <v>0</v>
      </c>
      <c r="AG11" s="11">
        <v>0</v>
      </c>
      <c r="AH11" s="11">
        <v>0</v>
      </c>
      <c r="AI11" s="11">
        <v>0</v>
      </c>
      <c r="AJ11" s="11">
        <v>0</v>
      </c>
      <c r="AK11" s="11">
        <v>0</v>
      </c>
      <c r="AL11" s="11">
        <v>0</v>
      </c>
      <c r="AM11" s="11">
        <v>0</v>
      </c>
      <c r="AN11" s="11">
        <v>0</v>
      </c>
      <c r="AO11" s="11">
        <v>45</v>
      </c>
      <c r="AP11" s="11">
        <v>0</v>
      </c>
      <c r="AQ11" s="11">
        <v>0</v>
      </c>
      <c r="AR11">
        <v>0</v>
      </c>
      <c r="AS11">
        <v>0</v>
      </c>
      <c r="AT11">
        <v>0</v>
      </c>
      <c r="AU11" s="12">
        <v>0</v>
      </c>
      <c r="AV11" s="13">
        <v>0</v>
      </c>
      <c r="AW11" s="13">
        <v>0</v>
      </c>
      <c r="AX11">
        <v>0</v>
      </c>
      <c r="AY11">
        <v>0</v>
      </c>
      <c r="AZ11">
        <v>0</v>
      </c>
      <c r="BA11">
        <v>33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 s="14">
        <v>0</v>
      </c>
      <c r="BK11" s="15">
        <v>1</v>
      </c>
      <c r="BL11" s="15">
        <v>1</v>
      </c>
      <c r="BM11">
        <v>28</v>
      </c>
      <c r="BN11">
        <v>0</v>
      </c>
      <c r="BO11">
        <v>0</v>
      </c>
      <c r="BP11">
        <v>1</v>
      </c>
      <c r="BQ11">
        <v>0</v>
      </c>
      <c r="BR11">
        <v>0</v>
      </c>
      <c r="BS11">
        <v>0</v>
      </c>
      <c r="BT11">
        <v>14</v>
      </c>
      <c r="BU11">
        <v>7</v>
      </c>
      <c r="BV11" s="22">
        <v>0</v>
      </c>
      <c r="BW11" s="23">
        <v>0</v>
      </c>
      <c r="BX11" s="23">
        <v>0</v>
      </c>
      <c r="BY11">
        <v>39</v>
      </c>
      <c r="BZ11">
        <v>0</v>
      </c>
      <c r="CA11">
        <v>0</v>
      </c>
      <c r="CB11">
        <v>0</v>
      </c>
      <c r="CC11">
        <v>53</v>
      </c>
      <c r="CD11">
        <v>0</v>
      </c>
      <c r="CE11">
        <v>0</v>
      </c>
      <c r="CF11">
        <v>0</v>
      </c>
      <c r="CG11">
        <v>12</v>
      </c>
      <c r="CH11">
        <v>0</v>
      </c>
      <c r="CI11">
        <v>0</v>
      </c>
      <c r="CJ11">
        <v>0</v>
      </c>
      <c r="CK11">
        <v>58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 s="29">
        <v>0</v>
      </c>
      <c r="CU11" s="29">
        <v>0</v>
      </c>
      <c r="CV11" s="26">
        <v>0</v>
      </c>
      <c r="CW11" s="33">
        <v>69</v>
      </c>
      <c r="CX11" s="34">
        <v>0</v>
      </c>
      <c r="CY11" s="34">
        <v>0</v>
      </c>
      <c r="CZ11" s="35">
        <v>0</v>
      </c>
      <c r="DA11" s="35">
        <v>90</v>
      </c>
      <c r="DB11" s="35">
        <v>0</v>
      </c>
    </row>
    <row r="12" spans="1:175" x14ac:dyDescent="0.25">
      <c r="A12" s="4" t="s">
        <v>4</v>
      </c>
      <c r="B12" s="4" t="s">
        <v>37</v>
      </c>
      <c r="C12" s="4" t="s">
        <v>38</v>
      </c>
      <c r="D12" s="5" t="s">
        <v>40</v>
      </c>
      <c r="E12" s="11">
        <v>0</v>
      </c>
      <c r="F12" s="11">
        <v>2</v>
      </c>
      <c r="G12" s="11">
        <v>12</v>
      </c>
      <c r="H12" s="11">
        <v>0</v>
      </c>
      <c r="I12" s="11">
        <v>2</v>
      </c>
      <c r="J12" s="11">
        <v>12</v>
      </c>
      <c r="K12" s="11">
        <v>2</v>
      </c>
      <c r="L12" s="11">
        <v>13</v>
      </c>
      <c r="M12" s="11">
        <v>3</v>
      </c>
      <c r="N12" s="11">
        <v>0</v>
      </c>
      <c r="O12" s="11">
        <v>0</v>
      </c>
      <c r="P12" s="11">
        <v>0</v>
      </c>
      <c r="Q12" s="11">
        <v>0</v>
      </c>
      <c r="R12" s="11">
        <v>2</v>
      </c>
      <c r="S12" s="11">
        <v>10</v>
      </c>
      <c r="T12" s="11">
        <v>0</v>
      </c>
      <c r="U12" s="11">
        <v>0</v>
      </c>
      <c r="V12" s="11">
        <v>0</v>
      </c>
      <c r="W12" s="11">
        <v>0</v>
      </c>
      <c r="X12" s="11">
        <v>13</v>
      </c>
      <c r="Y12" s="11">
        <v>1</v>
      </c>
      <c r="Z12" s="11">
        <v>0</v>
      </c>
      <c r="AA12" s="11">
        <v>0</v>
      </c>
      <c r="AB12" s="11">
        <v>0</v>
      </c>
      <c r="AC12" s="11">
        <v>0</v>
      </c>
      <c r="AD12" s="11">
        <v>18</v>
      </c>
      <c r="AE12" s="11">
        <v>0</v>
      </c>
      <c r="AF12" s="11">
        <v>0</v>
      </c>
      <c r="AG12" s="11">
        <v>0</v>
      </c>
      <c r="AH12" s="11">
        <v>0</v>
      </c>
      <c r="AI12" s="11">
        <v>0</v>
      </c>
      <c r="AJ12" s="11">
        <v>0</v>
      </c>
      <c r="AK12" s="11">
        <v>0</v>
      </c>
      <c r="AL12" s="11">
        <v>0</v>
      </c>
      <c r="AM12" s="11">
        <v>0</v>
      </c>
      <c r="AN12" s="11">
        <v>0</v>
      </c>
      <c r="AO12" s="11">
        <v>0</v>
      </c>
      <c r="AP12" s="11">
        <v>0</v>
      </c>
      <c r="AQ12" s="11">
        <v>0</v>
      </c>
      <c r="AR12">
        <v>0</v>
      </c>
      <c r="AS12">
        <v>0</v>
      </c>
      <c r="AT12">
        <v>16</v>
      </c>
      <c r="AU12" s="16">
        <v>0</v>
      </c>
      <c r="AV12" s="17">
        <v>0</v>
      </c>
      <c r="AW12" s="17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12</v>
      </c>
      <c r="BG12">
        <v>0</v>
      </c>
      <c r="BH12">
        <v>0</v>
      </c>
      <c r="BI12">
        <v>13</v>
      </c>
      <c r="BJ12" s="18">
        <v>0</v>
      </c>
      <c r="BK12" s="19">
        <v>1</v>
      </c>
      <c r="BL12" s="19">
        <v>1</v>
      </c>
      <c r="BM12">
        <v>0</v>
      </c>
      <c r="BN12">
        <v>0</v>
      </c>
      <c r="BO12">
        <v>0</v>
      </c>
      <c r="BP12">
        <v>0</v>
      </c>
      <c r="BQ12">
        <v>1</v>
      </c>
      <c r="BR12">
        <v>14</v>
      </c>
      <c r="BS12">
        <v>0</v>
      </c>
      <c r="BT12">
        <v>0</v>
      </c>
      <c r="BU12">
        <v>2</v>
      </c>
      <c r="BV12" s="24">
        <v>8</v>
      </c>
      <c r="BW12" s="25">
        <v>0</v>
      </c>
      <c r="BX12" s="25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14</v>
      </c>
      <c r="CE12">
        <v>0</v>
      </c>
      <c r="CF12">
        <v>0</v>
      </c>
      <c r="CG12">
        <v>0</v>
      </c>
      <c r="CH12">
        <v>7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13</v>
      </c>
      <c r="CP12">
        <v>7</v>
      </c>
      <c r="CQ12">
        <v>0</v>
      </c>
      <c r="CR12">
        <v>0</v>
      </c>
      <c r="CS12">
        <v>0</v>
      </c>
      <c r="CT12" s="29">
        <v>0</v>
      </c>
      <c r="CU12" s="29">
        <v>0</v>
      </c>
      <c r="CV12" s="26">
        <v>0</v>
      </c>
      <c r="CW12" s="33">
        <v>0</v>
      </c>
      <c r="CX12" s="34">
        <v>0</v>
      </c>
      <c r="CY12" s="34">
        <v>0</v>
      </c>
      <c r="CZ12" s="35">
        <v>0</v>
      </c>
      <c r="DA12" s="35">
        <v>14</v>
      </c>
      <c r="DB12" s="35">
        <v>8</v>
      </c>
    </row>
    <row r="13" spans="1:175" x14ac:dyDescent="0.25">
      <c r="A13" s="4" t="s">
        <v>4</v>
      </c>
      <c r="B13" s="4" t="s">
        <v>37</v>
      </c>
      <c r="C13" s="4" t="s">
        <v>38</v>
      </c>
      <c r="D13" s="5" t="s">
        <v>41</v>
      </c>
      <c r="E13" s="11">
        <f t="shared" ref="E13:P13" si="0">SUM(E14+E15)</f>
        <v>0</v>
      </c>
      <c r="F13" s="11">
        <f t="shared" si="0"/>
        <v>0</v>
      </c>
      <c r="G13" s="11">
        <f>SUM(G14+G15)</f>
        <v>1</v>
      </c>
      <c r="H13" s="11">
        <f t="shared" si="0"/>
        <v>0</v>
      </c>
      <c r="I13" s="11">
        <f t="shared" si="0"/>
        <v>0</v>
      </c>
      <c r="J13" s="11">
        <f t="shared" si="0"/>
        <v>1</v>
      </c>
      <c r="K13" s="11">
        <v>1</v>
      </c>
      <c r="L13" s="11">
        <v>1</v>
      </c>
      <c r="M13" s="11">
        <v>8</v>
      </c>
      <c r="N13" s="11">
        <f t="shared" si="0"/>
        <v>11</v>
      </c>
      <c r="O13" s="11">
        <f t="shared" si="0"/>
        <v>13</v>
      </c>
      <c r="P13" s="11">
        <f t="shared" si="0"/>
        <v>6</v>
      </c>
      <c r="Q13" s="11">
        <v>0</v>
      </c>
      <c r="R13" s="11">
        <v>0</v>
      </c>
      <c r="S13" s="11">
        <v>1</v>
      </c>
      <c r="T13" s="11">
        <v>0</v>
      </c>
      <c r="U13" s="11">
        <v>4</v>
      </c>
      <c r="V13" s="11">
        <v>1</v>
      </c>
      <c r="W13" s="11">
        <v>1</v>
      </c>
      <c r="X13" s="11">
        <v>2</v>
      </c>
      <c r="Y13" s="11">
        <v>1</v>
      </c>
      <c r="Z13" s="11">
        <v>5</v>
      </c>
      <c r="AA13" s="11">
        <v>18</v>
      </c>
      <c r="AB13" s="11">
        <v>14</v>
      </c>
      <c r="AC13" s="11">
        <v>0</v>
      </c>
      <c r="AD13" s="11">
        <v>0</v>
      </c>
      <c r="AE13" s="11">
        <v>3</v>
      </c>
      <c r="AF13" s="11">
        <v>0</v>
      </c>
      <c r="AG13" s="11">
        <v>1</v>
      </c>
      <c r="AH13" s="11">
        <v>5</v>
      </c>
      <c r="AI13" s="11">
        <v>0</v>
      </c>
      <c r="AJ13" s="11">
        <v>2</v>
      </c>
      <c r="AK13" s="11">
        <v>3</v>
      </c>
      <c r="AL13" s="11">
        <v>0</v>
      </c>
      <c r="AM13" s="11">
        <v>17</v>
      </c>
      <c r="AN13" s="11">
        <v>10</v>
      </c>
      <c r="AO13" s="11">
        <v>0</v>
      </c>
      <c r="AP13" s="11">
        <v>0</v>
      </c>
      <c r="AQ13" s="11">
        <v>2</v>
      </c>
      <c r="AR13">
        <v>0</v>
      </c>
      <c r="AS13">
        <v>0</v>
      </c>
      <c r="AT13">
        <v>5</v>
      </c>
      <c r="AU13" s="16">
        <v>1</v>
      </c>
      <c r="AV13" s="17">
        <v>1</v>
      </c>
      <c r="AW13" s="17">
        <v>4</v>
      </c>
      <c r="AX13">
        <v>1</v>
      </c>
      <c r="AY13">
        <v>10</v>
      </c>
      <c r="AZ13">
        <v>17</v>
      </c>
      <c r="BA13">
        <v>0</v>
      </c>
      <c r="BB13">
        <v>0</v>
      </c>
      <c r="BC13">
        <v>0</v>
      </c>
      <c r="BD13">
        <v>2</v>
      </c>
      <c r="BE13">
        <v>1</v>
      </c>
      <c r="BF13">
        <v>1</v>
      </c>
      <c r="BG13">
        <v>1</v>
      </c>
      <c r="BH13">
        <v>1</v>
      </c>
      <c r="BI13">
        <v>3</v>
      </c>
      <c r="BJ13" s="18">
        <v>2</v>
      </c>
      <c r="BK13" s="19">
        <v>18</v>
      </c>
      <c r="BL13" s="19">
        <v>16</v>
      </c>
      <c r="BM13">
        <v>0</v>
      </c>
      <c r="BN13">
        <v>0</v>
      </c>
      <c r="BO13">
        <v>0</v>
      </c>
      <c r="BP13">
        <v>0</v>
      </c>
      <c r="BQ13">
        <v>2</v>
      </c>
      <c r="BR13">
        <v>1</v>
      </c>
      <c r="BS13">
        <v>2</v>
      </c>
      <c r="BT13">
        <v>1</v>
      </c>
      <c r="BU13">
        <v>4</v>
      </c>
      <c r="BV13" s="24">
        <v>8</v>
      </c>
      <c r="BW13" s="25">
        <v>7</v>
      </c>
      <c r="BX13" s="25">
        <v>16</v>
      </c>
      <c r="BY13">
        <v>0</v>
      </c>
      <c r="BZ13">
        <v>0</v>
      </c>
      <c r="CA13">
        <v>1</v>
      </c>
      <c r="CB13">
        <v>2</v>
      </c>
      <c r="CC13">
        <v>1</v>
      </c>
      <c r="CD13">
        <v>2</v>
      </c>
      <c r="CE13">
        <v>0</v>
      </c>
      <c r="CF13">
        <v>4</v>
      </c>
      <c r="CG13">
        <v>1</v>
      </c>
      <c r="CH13">
        <v>1</v>
      </c>
      <c r="CI13">
        <v>8</v>
      </c>
      <c r="CJ13">
        <v>11</v>
      </c>
      <c r="CK13">
        <v>0</v>
      </c>
      <c r="CL13">
        <v>0</v>
      </c>
      <c r="CM13">
        <v>1</v>
      </c>
      <c r="CN13">
        <v>1</v>
      </c>
      <c r="CO13">
        <v>0</v>
      </c>
      <c r="CP13">
        <v>0</v>
      </c>
      <c r="CQ13">
        <v>0</v>
      </c>
      <c r="CR13">
        <v>0</v>
      </c>
      <c r="CS13">
        <v>8</v>
      </c>
      <c r="CT13" s="29">
        <v>11</v>
      </c>
      <c r="CU13" s="29">
        <v>2</v>
      </c>
      <c r="CV13" s="26">
        <v>16</v>
      </c>
      <c r="CW13" s="33">
        <v>0</v>
      </c>
      <c r="CX13" s="34">
        <v>0</v>
      </c>
      <c r="CY13" s="34">
        <v>0</v>
      </c>
      <c r="CZ13" s="35">
        <v>0</v>
      </c>
      <c r="DA13" s="35">
        <v>0</v>
      </c>
      <c r="DB13" s="35">
        <v>0</v>
      </c>
    </row>
    <row r="14" spans="1:175" x14ac:dyDescent="0.25">
      <c r="A14" s="4" t="s">
        <v>4</v>
      </c>
      <c r="B14" s="4" t="s">
        <v>37</v>
      </c>
      <c r="C14" s="4" t="s">
        <v>38</v>
      </c>
      <c r="D14" s="5" t="s">
        <v>42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2</v>
      </c>
      <c r="N14" s="11">
        <v>2</v>
      </c>
      <c r="O14" s="11">
        <v>2</v>
      </c>
      <c r="P14" s="11">
        <v>5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3</v>
      </c>
      <c r="AB14" s="11">
        <v>11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3</v>
      </c>
      <c r="AN14" s="11">
        <v>3</v>
      </c>
      <c r="AO14" s="11">
        <v>0</v>
      </c>
      <c r="AP14" s="11">
        <v>0</v>
      </c>
      <c r="AQ14" s="11">
        <v>0</v>
      </c>
      <c r="AR14">
        <v>0</v>
      </c>
      <c r="AS14">
        <v>0</v>
      </c>
      <c r="AT14">
        <v>0</v>
      </c>
      <c r="AU14" s="16">
        <v>0</v>
      </c>
      <c r="AV14" s="17">
        <v>0</v>
      </c>
      <c r="AW14" s="17">
        <v>0</v>
      </c>
      <c r="AX14">
        <v>0</v>
      </c>
      <c r="AY14">
        <v>0</v>
      </c>
      <c r="AZ14">
        <v>11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 s="18">
        <v>0</v>
      </c>
      <c r="BK14" s="19">
        <v>6</v>
      </c>
      <c r="BL14" s="19">
        <v>15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1</v>
      </c>
      <c r="BV14" s="24">
        <v>0</v>
      </c>
      <c r="BW14" s="25">
        <v>1</v>
      </c>
      <c r="BX14" s="25">
        <v>15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7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 s="29">
        <v>0</v>
      </c>
      <c r="CU14" s="29">
        <v>0</v>
      </c>
      <c r="CV14" s="26">
        <v>4</v>
      </c>
      <c r="CW14" s="33">
        <v>0</v>
      </c>
      <c r="CX14" s="34">
        <v>0</v>
      </c>
      <c r="CY14" s="34">
        <v>0</v>
      </c>
      <c r="CZ14" s="35">
        <v>0</v>
      </c>
      <c r="DA14" s="35">
        <v>0</v>
      </c>
      <c r="DB14" s="35">
        <v>0</v>
      </c>
    </row>
    <row r="15" spans="1:175" x14ac:dyDescent="0.25">
      <c r="A15" s="4" t="s">
        <v>4</v>
      </c>
      <c r="B15" s="4" t="s">
        <v>37</v>
      </c>
      <c r="C15" s="4" t="s">
        <v>38</v>
      </c>
      <c r="D15" s="5" t="s">
        <v>43</v>
      </c>
      <c r="E15" s="11">
        <v>0</v>
      </c>
      <c r="F15" s="11">
        <v>0</v>
      </c>
      <c r="G15" s="11">
        <v>1</v>
      </c>
      <c r="H15" s="11">
        <v>0</v>
      </c>
      <c r="I15" s="11">
        <v>0</v>
      </c>
      <c r="J15" s="11">
        <v>1</v>
      </c>
      <c r="K15" s="11">
        <v>1</v>
      </c>
      <c r="L15" s="11">
        <v>1</v>
      </c>
      <c r="M15" s="11">
        <v>6</v>
      </c>
      <c r="N15" s="11">
        <v>9</v>
      </c>
      <c r="O15" s="11">
        <v>11</v>
      </c>
      <c r="P15" s="11">
        <v>1</v>
      </c>
      <c r="Q15" s="11">
        <v>0</v>
      </c>
      <c r="R15" s="11">
        <v>0</v>
      </c>
      <c r="S15" s="11">
        <v>1</v>
      </c>
      <c r="T15" s="11">
        <v>0</v>
      </c>
      <c r="U15" s="11">
        <v>4</v>
      </c>
      <c r="V15" s="11">
        <v>1</v>
      </c>
      <c r="W15" s="11">
        <v>1</v>
      </c>
      <c r="X15" s="11">
        <v>2</v>
      </c>
      <c r="Y15" s="11">
        <v>1</v>
      </c>
      <c r="Z15" s="11">
        <v>5</v>
      </c>
      <c r="AA15" s="11">
        <v>15</v>
      </c>
      <c r="AB15" s="11">
        <v>3</v>
      </c>
      <c r="AC15" s="11">
        <v>0</v>
      </c>
      <c r="AD15" s="11">
        <v>0</v>
      </c>
      <c r="AE15" s="11">
        <v>3</v>
      </c>
      <c r="AF15" s="11">
        <v>0</v>
      </c>
      <c r="AG15" s="11">
        <v>1</v>
      </c>
      <c r="AH15" s="11">
        <v>5</v>
      </c>
      <c r="AI15" s="11">
        <v>0</v>
      </c>
      <c r="AJ15" s="11">
        <v>2</v>
      </c>
      <c r="AK15" s="11">
        <v>3</v>
      </c>
      <c r="AL15" s="11">
        <v>0</v>
      </c>
      <c r="AM15" s="11">
        <v>14</v>
      </c>
      <c r="AN15" s="11">
        <v>7</v>
      </c>
      <c r="AO15" s="11">
        <v>0</v>
      </c>
      <c r="AP15" s="11">
        <v>0</v>
      </c>
      <c r="AQ15" s="11">
        <v>2</v>
      </c>
      <c r="AR15">
        <v>0</v>
      </c>
      <c r="AS15">
        <v>0</v>
      </c>
      <c r="AT15">
        <v>5</v>
      </c>
      <c r="AU15" s="16">
        <v>1</v>
      </c>
      <c r="AV15" s="17">
        <v>1</v>
      </c>
      <c r="AW15" s="17">
        <v>4</v>
      </c>
      <c r="AX15">
        <v>1</v>
      </c>
      <c r="AY15">
        <v>10</v>
      </c>
      <c r="AZ15">
        <v>6</v>
      </c>
      <c r="BA15">
        <v>0</v>
      </c>
      <c r="BB15">
        <v>0</v>
      </c>
      <c r="BC15">
        <v>0</v>
      </c>
      <c r="BD15">
        <v>2</v>
      </c>
      <c r="BE15">
        <v>1</v>
      </c>
      <c r="BF15">
        <v>1</v>
      </c>
      <c r="BG15">
        <v>1</v>
      </c>
      <c r="BH15">
        <v>1</v>
      </c>
      <c r="BI15">
        <v>3</v>
      </c>
      <c r="BJ15" s="18">
        <v>2</v>
      </c>
      <c r="BK15" s="19">
        <v>12</v>
      </c>
      <c r="BL15" s="19">
        <v>1</v>
      </c>
      <c r="BM15">
        <v>0</v>
      </c>
      <c r="BN15">
        <v>0</v>
      </c>
      <c r="BO15">
        <v>0</v>
      </c>
      <c r="BP15">
        <v>0</v>
      </c>
      <c r="BQ15">
        <v>2</v>
      </c>
      <c r="BR15">
        <v>1</v>
      </c>
      <c r="BS15">
        <v>2</v>
      </c>
      <c r="BT15">
        <v>1</v>
      </c>
      <c r="BU15">
        <v>3</v>
      </c>
      <c r="BV15" s="24">
        <v>8</v>
      </c>
      <c r="BW15" s="25">
        <v>6</v>
      </c>
      <c r="BX15" s="25">
        <v>1</v>
      </c>
      <c r="BY15">
        <v>0</v>
      </c>
      <c r="BZ15">
        <v>0</v>
      </c>
      <c r="CA15">
        <v>1</v>
      </c>
      <c r="CB15">
        <v>2</v>
      </c>
      <c r="CC15">
        <v>1</v>
      </c>
      <c r="CD15">
        <v>2</v>
      </c>
      <c r="CE15">
        <v>0</v>
      </c>
      <c r="CF15">
        <v>4</v>
      </c>
      <c r="CG15">
        <v>1</v>
      </c>
      <c r="CH15">
        <v>1</v>
      </c>
      <c r="CI15">
        <v>8</v>
      </c>
      <c r="CJ15">
        <v>4</v>
      </c>
      <c r="CK15">
        <v>0</v>
      </c>
      <c r="CL15">
        <v>0</v>
      </c>
      <c r="CM15">
        <v>1</v>
      </c>
      <c r="CN15">
        <v>1</v>
      </c>
      <c r="CO15">
        <v>0</v>
      </c>
      <c r="CP15">
        <v>0</v>
      </c>
      <c r="CQ15">
        <v>0</v>
      </c>
      <c r="CR15">
        <v>0</v>
      </c>
      <c r="CS15">
        <v>8</v>
      </c>
      <c r="CT15" s="29">
        <v>11</v>
      </c>
      <c r="CU15" s="29">
        <v>2</v>
      </c>
      <c r="CV15" s="26">
        <v>12</v>
      </c>
      <c r="CW15" s="33">
        <v>0</v>
      </c>
      <c r="CX15" s="34">
        <v>0</v>
      </c>
      <c r="CY15" s="34">
        <v>0</v>
      </c>
      <c r="CZ15" s="35">
        <v>0</v>
      </c>
      <c r="DA15" s="35">
        <v>0</v>
      </c>
      <c r="DB15" s="35">
        <v>0</v>
      </c>
    </row>
    <row r="18" spans="71:71" x14ac:dyDescent="0.25">
      <c r="BS18" t="s">
        <v>44</v>
      </c>
    </row>
  </sheetData>
  <phoneticPr fontId="7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88068ACF89E84F925A8831C32630E0" ma:contentTypeVersion="16" ma:contentTypeDescription="Create a new document." ma:contentTypeScope="" ma:versionID="0ac8ff77954c40bf04afd8a3b45c139a">
  <xsd:schema xmlns:xsd="http://www.w3.org/2001/XMLSchema" xmlns:xs="http://www.w3.org/2001/XMLSchema" xmlns:p="http://schemas.microsoft.com/office/2006/metadata/properties" xmlns:ns2="a82c12e9-f0fe-44ba-8a31-bf8257c71c77" xmlns:ns3="7467b07a-63e4-4526-818f-48c6a4d2dc7d" xmlns:ns4="20867c8d-1cc9-4acd-a073-94634f6a764f" targetNamespace="http://schemas.microsoft.com/office/2006/metadata/properties" ma:root="true" ma:fieldsID="75731eb5f67757d61a35da63f5a16223" ns2:_="" ns3:_="" ns4:_="">
    <xsd:import namespace="a82c12e9-f0fe-44ba-8a31-bf8257c71c77"/>
    <xsd:import namespace="7467b07a-63e4-4526-818f-48c6a4d2dc7d"/>
    <xsd:import namespace="20867c8d-1cc9-4acd-a073-94634f6a7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DateModified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c12e9-f0fe-44ba-8a31-bf8257c71c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DateModified" ma:index="17" nillable="true" ma:displayName="Date Modified" ma:format="DateTime" ma:internalName="DateModified">
      <xsd:simpleType>
        <xsd:restriction base="dms:DateTim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9cf906e-e933-44a8-8421-1c91ada6f1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7b07a-63e4-4526-818f-48c6a4d2dc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67c8d-1cc9-4acd-a073-94634f6a764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2975dd9-2e55-461b-ac30-758bee8f77fa}" ma:internalName="TaxCatchAll" ma:showField="CatchAllData" ma:web="7467b07a-63e4-4526-818f-48c6a4d2d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Modified xmlns="a82c12e9-f0fe-44ba-8a31-bf8257c71c77" xsi:nil="true"/>
    <lcf76f155ced4ddcb4097134ff3c332f xmlns="a82c12e9-f0fe-44ba-8a31-bf8257c71c77">
      <Terms xmlns="http://schemas.microsoft.com/office/infopath/2007/PartnerControls"/>
    </lcf76f155ced4ddcb4097134ff3c332f>
    <TaxCatchAll xmlns="20867c8d-1cc9-4acd-a073-94634f6a764f" xsi:nil="true"/>
  </documentManagement>
</p:properties>
</file>

<file path=customXml/itemProps1.xml><?xml version="1.0" encoding="utf-8"?>
<ds:datastoreItem xmlns:ds="http://schemas.openxmlformats.org/officeDocument/2006/customXml" ds:itemID="{D2A1E31B-F56D-4618-ACB8-3CA3AC22BC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c12e9-f0fe-44ba-8a31-bf8257c71c77"/>
    <ds:schemaRef ds:uri="7467b07a-63e4-4526-818f-48c6a4d2dc7d"/>
    <ds:schemaRef ds:uri="20867c8d-1cc9-4acd-a073-94634f6a7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9819FC-BB12-4D4B-84E0-E23E1B5EE97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E173D2-304A-4D81-9B53-AD5E98608D11}">
  <ds:schemaRefs>
    <ds:schemaRef ds:uri="http://schemas.microsoft.com/office/2006/metadata/properties"/>
    <ds:schemaRef ds:uri="http://schemas.microsoft.com/office/infopath/2007/PartnerControls"/>
    <ds:schemaRef ds:uri="a82c12e9-f0fe-44ba-8a31-bf8257c71c77"/>
    <ds:schemaRef ds:uri="20867c8d-1cc9-4acd-a073-94634f6a764f"/>
  </ds:schemaRefs>
</ds:datastoreItem>
</file>

<file path=docMetadata/LabelInfo.xml><?xml version="1.0" encoding="utf-8"?>
<clbl:labelList xmlns:clbl="http://schemas.microsoft.com/office/2020/mipLabelMetadata">
  <clbl:label id="{7d2fdb41-339c-4257-87f2-a665730b31fc}" enabled="0" method="" siteId="{7d2fdb41-339c-4257-87f2-a665730b31f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Measures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Chappell, Jaclyn</dc:creator>
  <cp:keywords/>
  <dc:description/>
  <cp:lastModifiedBy>Bennett, Sage *</cp:lastModifiedBy>
  <cp:revision/>
  <dcterms:created xsi:type="dcterms:W3CDTF">2021-02-10T18:51:57Z</dcterms:created>
  <dcterms:modified xsi:type="dcterms:W3CDTF">2026-05-13T14:42:05Z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0x0101000988068ACF89E84F925A8831C32630E0</vt:lpwstr>
  </property>
  <property fmtid="{D5CDD505-2E9C-101B-9397-08002B2CF9AE}" pid="3" name="MediaServiceImageTags">
    <vt:lpwstr/>
  </property>
</Properties>
</file>