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da.sharepoint.com/sites/FDA-Track/Test Docs/FDA-TRACK/User Fee TRACK/OCP/Data Dashboards/3 - Dataset Downloads/"/>
    </mc:Choice>
  </mc:AlternateContent>
  <xr:revisionPtr revIDLastSave="796" documentId="8_{4629A249-AE6A-46F5-9B84-54BF5CBE3A1B}" xr6:coauthVersionLast="47" xr6:coauthVersionMax="47" xr10:uidLastSave="{9F8E1C35-D606-40B9-9961-12A07C7549D8}"/>
  <bookViews>
    <workbookView xWindow="-120" yWindow="-120" windowWidth="29040" windowHeight="15720" firstSheet="3" activeTab="6" xr2:uid="{3DD91A75-5953-4BA5-8BBE-E4ADAF97B082}"/>
  </bookViews>
  <sheets>
    <sheet name="Data by Fiscal Year" sheetId="21" r:id="rId1"/>
    <sheet name="Prompt Assignment Section" sheetId="2" state="hidden" r:id="rId2"/>
    <sheet name="Data by Determination and Time" sheetId="22" r:id="rId3"/>
    <sheet name="Combination Product Category #" sheetId="24" r:id="rId4"/>
    <sheet name="ICC by Combination and Center" sheetId="25" r:id="rId5"/>
    <sheet name="ICC by Application and Lead " sheetId="26" r:id="rId6"/>
    <sheet name="2023&amp;2024 Review Goal Results" sheetId="27" r:id="rId7"/>
    <sheet name="Table 7-10" sheetId="5" state="hidden" r:id="rId8"/>
    <sheet name="Table 6 " sheetId="4" state="hidden" r:id="rId9"/>
    <sheet name="Table 4-5" sheetId="3" state="hidden" r:id="rId10"/>
    <sheet name="Table 11" sheetId="6" state="hidden" r:id="rId11"/>
    <sheet name="Table 12" sheetId="7" state="hidden" r:id="rId12"/>
    <sheet name="Table 13" sheetId="8" state="hidden" r:id="rId13"/>
    <sheet name="Timely and Effective Premarket " sheetId="9" state="hidden" r:id="rId14"/>
    <sheet name="Table 15" sheetId="10" state="hidden" r:id="rId15"/>
    <sheet name="Table 16" sheetId="11" state="hidden" r:id="rId16"/>
    <sheet name="Table 17 - 18" sheetId="13" state="hidden" r:id="rId17"/>
    <sheet name="Table 19" sheetId="12" state="hidden" r:id="rId18"/>
    <sheet name="Table 20" sheetId="14" state="hidden" r:id="rId19"/>
    <sheet name="Table 21" sheetId="15" state="hidden" r:id="rId20"/>
    <sheet name="Table 22-23" sheetId="16" state="hidden" r:id="rId21"/>
    <sheet name="Table 24" sheetId="17" state="hidden" r:id="rId22"/>
    <sheet name="Table 25" sheetId="18" state="hidden" r:id="rId23"/>
    <sheet name="Table 26" sheetId="19" state="hidden" r:id="rId24"/>
    <sheet name="Table 27-30" sheetId="20" state="hidden" r:id="rId25"/>
  </sheets>
  <definedNames>
    <definedName name="_ftn1">'Data by Fiscal Year'!$D$20</definedName>
    <definedName name="_ftnref1">'Data by Fiscal Year'!$D$17</definedName>
  </definedNames>
  <calcPr calcId="191028" iterateCount="1"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2" l="1"/>
</calcChain>
</file>

<file path=xl/sharedStrings.xml><?xml version="1.0" encoding="utf-8"?>
<sst xmlns="http://schemas.openxmlformats.org/spreadsheetml/2006/main" count="2387" uniqueCount="278">
  <si>
    <t>Measure</t>
  </si>
  <si>
    <t>Center</t>
  </si>
  <si>
    <t>FY 2020</t>
  </si>
  <si>
    <t>FY 2021</t>
  </si>
  <si>
    <t>FY 2022</t>
  </si>
  <si>
    <t>FY 2023</t>
  </si>
  <si>
    <t>FY 2024</t>
  </si>
  <si>
    <t>Product Classification</t>
  </si>
  <si>
    <t>RFD Combination Assignment Determinations</t>
  </si>
  <si>
    <t>CBER</t>
  </si>
  <si>
    <t>Combination Product</t>
  </si>
  <si>
    <t>CDER</t>
  </si>
  <si>
    <t>CDRH</t>
  </si>
  <si>
    <t>Total</t>
  </si>
  <si>
    <t>RFD Non-Combination Assignment Determinations</t>
  </si>
  <si>
    <t>Non-Combination Product</t>
  </si>
  <si>
    <t>Pre-RFD Combination Product Assessment Decisions</t>
  </si>
  <si>
    <t>Combination Product Assessment</t>
  </si>
  <si>
    <t>Pre-RFD Non-Combination Product Assessment Decisions</t>
  </si>
  <si>
    <t>Non-Combination Product Assessment</t>
  </si>
  <si>
    <t>Pre-RFD Unclassified Assessment* Decisions</t>
  </si>
  <si>
    <t>Unclassifed Product Assessment</t>
  </si>
  <si>
    <t>Total Pre-RFD Assessment Decisions</t>
  </si>
  <si>
    <t>Classification and Center-Assignment Consultations</t>
  </si>
  <si>
    <t>Unassigned*</t>
  </si>
  <si>
    <t>Additional Product Classification and Center-Assignment Activities</t>
  </si>
  <si>
    <t>Combination Product Original Application Submitted</t>
  </si>
  <si>
    <t>Inter-Center Consult Requests by Lead/Reviewing Center for Combination Products</t>
  </si>
  <si>
    <t>Product-Specific Premarket Review Activities</t>
  </si>
  <si>
    <t>Product-Specific Postmarket Regulatory Activities</t>
  </si>
  <si>
    <t>Category</t>
  </si>
  <si>
    <t>FY20</t>
  </si>
  <si>
    <t>FY21</t>
  </si>
  <si>
    <t>FY22</t>
  </si>
  <si>
    <t>FY23</t>
  </si>
  <si>
    <t>FY24</t>
  </si>
  <si>
    <t>Determination</t>
  </si>
  <si>
    <t>Percent on Time</t>
  </si>
  <si>
    <t>Classification</t>
  </si>
  <si>
    <t>Type of Activity</t>
  </si>
  <si>
    <t>FY 2024 Activities</t>
  </si>
  <si>
    <t>RFD Combination Product Classifications/Assignments</t>
  </si>
  <si>
    <t>Total RFD Combination Product Classifications/Assignments</t>
  </si>
  <si>
    <t>Total RFD Non-Combination Product Classifications/Assignments</t>
  </si>
  <si>
    <t>Timeliness of Combination Product Determinations</t>
  </si>
  <si>
    <t>Product Assignments Issued</t>
  </si>
  <si>
    <t>Device-Drug</t>
  </si>
  <si>
    <t>Drug-Biologic</t>
  </si>
  <si>
    <t>NA</t>
  </si>
  <si>
    <t>Device-Biologic</t>
  </si>
  <si>
    <t>Device-Drug-Biologic</t>
  </si>
  <si>
    <t>Timeliness of Non-Combination Product Determinations</t>
  </si>
  <si>
    <t>Drug</t>
  </si>
  <si>
    <t>Biologic</t>
  </si>
  <si>
    <t>Device</t>
  </si>
  <si>
    <t>OCP’s Pre-RFD Workloads from FY 2020 to FY 2024</t>
  </si>
  <si>
    <t>Combination Product Assessments</t>
  </si>
  <si>
    <t>Non-Combination Product Assessments</t>
  </si>
  <si>
    <t>Unclassified Assessments</t>
  </si>
  <si>
    <t>Total Pre-RFD Assessments</t>
  </si>
  <si>
    <t>Number and Timing of Combination Product Pre-RFD Assessments by Product Classification</t>
  </si>
  <si>
    <t>Pre-RFD Assessments</t>
  </si>
  <si>
    <t>Drug-Device</t>
  </si>
  <si>
    <t>N/A</t>
  </si>
  <si>
    <t>Drug-Device-Biologic</t>
  </si>
  <si>
    <t>Number and Timing of Combination Product Pre-RFD Assessments by Center Assignment</t>
  </si>
  <si>
    <t>TOTAL</t>
  </si>
  <si>
    <t>Number and Timing of Non-Combination Product Pre-RFD Assessments by Product Classification</t>
  </si>
  <si>
    <t>Other</t>
  </si>
  <si>
    <t>Number and Timing of Non-Combination Product Pre-RFD Assessments by Center Assignment</t>
  </si>
  <si>
    <t>Number of CCA Consults by Center from FY 2020 to FY 2024</t>
  </si>
  <si>
    <t>Number of OCP’s Additional Product Classification and Center-Assignment Activities from FY 2020 to FY 2024</t>
  </si>
  <si>
    <t>Jurisdiction/Classification Activities</t>
  </si>
  <si>
    <t>Specific FY 2024 Activities by OCP</t>
  </si>
  <si>
    <t>Issuing required RFD assignments within 60 days</t>
  </si>
  <si>
    <t>OCP issued all RFD assignments by the statutory 60-day determination deadline.</t>
  </si>
  <si>
    <t>Participating in other inter-Center and Agency-wide working groups to clarify issues related to product jurisdiction</t>
  </si>
  <si>
    <t>OCP continued to:
•	Chair a working group composed of staff from CDER, CDRH, and CBER to clarify interpretive standards and to address the classification and Center assignment for challenging categories of products, and
•	Pursue and support related policy initiatives, including (1) clarifying labeling considerations for medical products intended for use with each other, (2) clarifying the regulatory status of software used with a drug or biological product, (3) classifying articles that meet both the biological product and device definitions.</t>
  </si>
  <si>
    <t>Enhancing the timeliness, consistency, and clarity of jurisdictional decisions across FDA</t>
  </si>
  <si>
    <t>OCP continued to facilitate product classification and jurisdictional meetings with CBER, CDER, CDRH, and OCC staff to exchange information and discuss challenging product classification and assignment issues before FDA.</t>
  </si>
  <si>
    <t>Determination/Classification</t>
  </si>
  <si>
    <t>Fiscal Year</t>
  </si>
  <si>
    <t>Value</t>
  </si>
  <si>
    <t>Percent On Time</t>
  </si>
  <si>
    <t>Number and Timing of Combination Product Pre-RFD Assessments</t>
  </si>
  <si>
    <t>Number and Timing of Non-Combination Product Pre-RFD Assessments</t>
  </si>
  <si>
    <t>Application Type</t>
  </si>
  <si>
    <t>Combination Product Category Key</t>
  </si>
  <si>
    <t>Combination Product Category</t>
  </si>
  <si>
    <t>Workload Amount</t>
  </si>
  <si>
    <t>Percentage of Total</t>
  </si>
  <si>
    <t>Workload by Combination Product Category Number</t>
  </si>
  <si>
    <t>Original NDA</t>
  </si>
  <si>
    <t>Convenience kit or co-package</t>
  </si>
  <si>
    <t>Pre-filled drug delivery device/system</t>
  </si>
  <si>
    <t>Pre-filled Biologic Delivery Device/system</t>
  </si>
  <si>
    <t>Device coated/impregnated/otherwise combined with drug</t>
  </si>
  <si>
    <t>Device coated or otherwise combined with bioligc</t>
  </si>
  <si>
    <t>drug/biologic combination</t>
  </si>
  <si>
    <t>Seperated products requiring mutually conforming labeling</t>
  </si>
  <si>
    <t>Possible combination based on mutually conforming labeling of separate products</t>
  </si>
  <si>
    <t>Other type of combination product</t>
  </si>
  <si>
    <t>Original BLA</t>
  </si>
  <si>
    <t>Original PMA</t>
  </si>
  <si>
    <t>Original 510(k)</t>
  </si>
  <si>
    <t>Original IND</t>
  </si>
  <si>
    <t>Original Investigational Device Exemption (IDE)</t>
  </si>
  <si>
    <t>Original Humanitarian Device Exemption (HDE)</t>
  </si>
  <si>
    <t>ANDA</t>
  </si>
  <si>
    <t>Biosimilar BLA</t>
  </si>
  <si>
    <t>De Novo</t>
  </si>
  <si>
    <t>Lead Center</t>
  </si>
  <si>
    <t>Consulted Center</t>
  </si>
  <si>
    <t>Number of Inter-Center Consults for Combination Products by Lead and Consulted Center</t>
  </si>
  <si>
    <t>--</t>
  </si>
  <si>
    <t>CVM</t>
  </si>
  <si>
    <t>OC</t>
  </si>
  <si>
    <t>OCE</t>
  </si>
  <si>
    <t>Number of Inter-Center Consults by Application Type and Lead Center</t>
  </si>
  <si>
    <t>510(k)</t>
  </si>
  <si>
    <t>BLA</t>
  </si>
  <si>
    <t>IDE</t>
  </si>
  <si>
    <t>IDE/Pre-IND</t>
  </si>
  <si>
    <t>NDA</t>
  </si>
  <si>
    <t>PMA</t>
  </si>
  <si>
    <t>Pre-Submission</t>
  </si>
  <si>
    <t>Center Assignment</t>
  </si>
  <si>
    <t>Pre-RFD</t>
  </si>
  <si>
    <t>Percent</t>
  </si>
  <si>
    <t>Pre-RFD Assessment Decisions</t>
  </si>
  <si>
    <t>FY 20</t>
  </si>
  <si>
    <t>FY 21</t>
  </si>
  <si>
    <t>FY 22</t>
  </si>
  <si>
    <t>FY 23</t>
  </si>
  <si>
    <t>FY 24</t>
  </si>
  <si>
    <t>Unclassified Assessments*</t>
  </si>
  <si>
    <t>Percent of Product Assignments Issued</t>
  </si>
  <si>
    <t xml:space="preserve">FY 20 </t>
  </si>
  <si>
    <t xml:space="preserve">Measure </t>
  </si>
  <si>
    <t>Fy 2024 Activities</t>
  </si>
  <si>
    <t>Sub-Category</t>
  </si>
  <si>
    <t>Combination Product Category Number 1</t>
  </si>
  <si>
    <t>Combination Product Category Number 2</t>
  </si>
  <si>
    <t>Combination Product Category Number 3</t>
  </si>
  <si>
    <t>Combination Product Category Number 4</t>
  </si>
  <si>
    <t>Combination Product Category Number 5</t>
  </si>
  <si>
    <t>Combination Product Category Number 6</t>
  </si>
  <si>
    <t>Combination Product Category Number 7</t>
  </si>
  <si>
    <t>Combination Product Category Number 8</t>
  </si>
  <si>
    <t>Combination Product Category Number 9</t>
  </si>
  <si>
    <t>Combination Product Category Number Totals</t>
  </si>
  <si>
    <t>User Fee Programs</t>
  </si>
  <si>
    <t>Original Application Type</t>
  </si>
  <si>
    <t>Review Goal Within</t>
  </si>
  <si>
    <t>Number of Combination Products</t>
  </si>
  <si>
    <t>Median or Actual Review Time(Days)</t>
  </si>
  <si>
    <t>Range of Review Time(Days)</t>
  </si>
  <si>
    <t>Percent Issued Within Goal Date</t>
  </si>
  <si>
    <t>Combination Product Original Applications Submitted, by Center</t>
  </si>
  <si>
    <t xml:space="preserve">Number of Submissions </t>
  </si>
  <si>
    <t>Number of Consults</t>
  </si>
  <si>
    <t>IND/Pre-IND</t>
  </si>
  <si>
    <t xml:space="preserve">Other </t>
  </si>
  <si>
    <t>Performance Goals for Original Applications</t>
  </si>
  <si>
    <t>PDUFA VI</t>
  </si>
  <si>
    <t>NDAs</t>
  </si>
  <si>
    <t>Priority</t>
  </si>
  <si>
    <t>6 Months</t>
  </si>
  <si>
    <t>Standard</t>
  </si>
  <si>
    <t>10 Months</t>
  </si>
  <si>
    <t>BLAs</t>
  </si>
  <si>
    <t>MDUFA IV</t>
  </si>
  <si>
    <t>Expedited and Original PMAs</t>
  </si>
  <si>
    <t>Standard with No Advisory Committee Input</t>
  </si>
  <si>
    <t>180 Days</t>
  </si>
  <si>
    <t>Standard with Advisory Committee Input</t>
  </si>
  <si>
    <t>320 Days</t>
  </si>
  <si>
    <t>510(k)s</t>
  </si>
  <si>
    <t>90 Days</t>
  </si>
  <si>
    <t>De Novos</t>
  </si>
  <si>
    <t>150 Days</t>
  </si>
  <si>
    <t>BsUFA II</t>
  </si>
  <si>
    <t>Biosimilar BLAs</t>
  </si>
  <si>
    <t>GDUFA II</t>
  </si>
  <si>
    <t>ANDAs</t>
  </si>
  <si>
    <t>Priority without Pre-Submission Facility Correspondence</t>
  </si>
  <si>
    <t>Priority with Pre-Submission Facility Correspondence</t>
  </si>
  <si>
    <t>8 Months</t>
  </si>
  <si>
    <t>Final FY 2023 Review Goal Performance Results</t>
  </si>
  <si>
    <r>
      <t>180 or 320 Days</t>
    </r>
    <r>
      <rPr>
        <vertAlign val="superscript"/>
        <sz val="11"/>
        <rFont val="Aptos Narrow"/>
        <family val="2"/>
        <scheme val="minor"/>
      </rPr>
      <t>*</t>
    </r>
  </si>
  <si>
    <t>Preliminary FY 2024 Review Goal Performance Results</t>
  </si>
  <si>
    <t>Submission/Request</t>
  </si>
  <si>
    <t>Number of Requests</t>
  </si>
  <si>
    <t>FY 2020 to FY 2024 Inter-Center Consult Workloads for Combination Products</t>
  </si>
  <si>
    <t>Total Inter-Center Consult Requests</t>
  </si>
  <si>
    <t xml:space="preserve">-- </t>
  </si>
  <si>
    <t>User Fee Program</t>
  </si>
  <si>
    <t>Review Type</t>
  </si>
  <si>
    <t>176 to 397</t>
  </si>
  <si>
    <t>265 to 392</t>
  </si>
  <si>
    <t>182 to 322</t>
  </si>
  <si>
    <t>293 to 457</t>
  </si>
  <si>
    <t>361 to 458</t>
  </si>
  <si>
    <t>172 to 213</t>
  </si>
  <si>
    <t>0 to 90</t>
  </si>
  <si>
    <t>288 to 448</t>
  </si>
  <si>
    <t>294 to 321</t>
  </si>
  <si>
    <t>228 to 251</t>
  </si>
  <si>
    <t>182 to 231</t>
  </si>
  <si>
    <t>156 to 383</t>
  </si>
  <si>
    <t>229 to 244</t>
  </si>
  <si>
    <t>302 to 456</t>
  </si>
  <si>
    <t>151 to 366</t>
  </si>
  <si>
    <t>147 to 178</t>
  </si>
  <si>
    <t>28 to 90</t>
  </si>
  <si>
    <t>210 to 432</t>
  </si>
  <si>
    <t>286 to 395</t>
  </si>
  <si>
    <t>239 to 239</t>
  </si>
  <si>
    <t>Number of OCP’s Premarket Activities from FY 2020 to FY 2024</t>
  </si>
  <si>
    <t>Premarket Review Activities</t>
  </si>
  <si>
    <t xml:space="preserve">FY 2024 Accomplishments </t>
  </si>
  <si>
    <t>Other Significant Premarket Review Facilitation or Assistance Provided by OCP in FY 2024</t>
  </si>
  <si>
    <t>Providing Significant Premarket Review Facilitation or Assistance</t>
  </si>
  <si>
    <t>OCP provided significant assistance with:
•	Novel injector delivery systems (e.g., intranasal systemic delivery);
•	Explanation of expectations for current good manufacturing practice (CGMP) requirements under 21 CFR part 4; 
•	The IND submission process for review and feedback for human factors validation protocols or Use Related Risk Analysis;
•	Aligning the IND and IDE review requirements for combination products;
•	The suitability of a single application for a combination product or a separate application for each constituent part;
•	The consistency of the review of on-body wearable injection or infusion systems;
•	The consistency in the review of combination products that include software;
•	The consistency of the review of bridging or leveraging proposals to add a new combination product design or new users for the same combination product; and
•	Facilitating resolution of informal timeliness or decision outcome disagreements between the review team members or with the application holder.</t>
  </si>
  <si>
    <t>Product-Specific Postmarket Regulatory Activities from FY 2020 to FY 2024</t>
  </si>
  <si>
    <t>Postmarket Regulatory Activities</t>
  </si>
  <si>
    <t>Additional Jurisdictional Regulatory Initiatives</t>
  </si>
  <si>
    <t>Developing regulations, guidance documents, and related information</t>
  </si>
  <si>
    <t>OCP’s jurisdiction-related activities included participating in the following Agency rulemaking and guidance document initiatives:
•	Continued to lead policy considerations for   the scope and significance of cross-labeled combination products;
•	Led updates to the guidance document on the preparation of Pre-RFDs; and
•	Consideration for the jurisdiction assignment of medical maggots and medicinal leeches</t>
  </si>
  <si>
    <t>OCP continued to enhance the efficiency and transparency of the RFD and Pre-RFD programs.</t>
  </si>
  <si>
    <t>Additional Premarket Review Regulatory Initiatives</t>
  </si>
  <si>
    <t>Developing regulations, guidance documents, and policy documents</t>
  </si>
  <si>
    <t>OCP’s premarket review-related activities included leading the following Agency rulemaking and guidance document initiatives:
•	Continued to consider scope of revisions for the development of a final guidance document on the technical considerations for demonstrating the reliability of combination product emergency-use injectors;
•	Continued to lead the development and publication of the draft guidance document on essential drug delivery outputs for drug delivery devices;
•	Continued to lead the development of a draft guidance document on insulin pump labeling;
•	Continued to lead the development and publication of the update to a final guidance document on the application of user fees for combination products; and
•	Continued to lead the development of a draft guidance document on unique device identifier requirements for combination products.</t>
  </si>
  <si>
    <t>Participating in other inter-Center and Agency-wide working groups or related activities to clarify issues related to combination products</t>
  </si>
  <si>
    <t>OCP led or participated in working groups, or otherwise participated with Centers and other Agency components regarding the following:
•	Artificial intelligence (e.g., AI action plan; digital health/AI glossary)
•	Biosimilar/interchangeable biological products;
•	Application of artificial intelligence and machine learning for drug development;
•	Artificial intelligence-enabled device software functions: lifecycle management and marketing submission recommendations;
•	Issues such as importation of medical products and enforcement policies;
•	Considerations for compounded drugs for use with devices;
•	Predetermined change control plans for devices;
•	Developing bridging guidance revisions;
•	National Drug Code (NDC) creation, assignment, listing and appropriate use for human drugs including biological products;
•	Responding to form 483 observations at the conclusion of a drug CGMP inspection;
•	Revising the National Drug Code format and drug label barcode requirements;
•	Advanced manufacturing technologies; and
•	Risk management plans to mitigate potential drug shortages.</t>
  </si>
  <si>
    <t>Conducting procedural oversight and facilitation and other activities</t>
  </si>
  <si>
    <t>•	OCP continued to lead a working group regarding the monitoring and continuous improvement of the inter-Center consult process, including IT developments and enhancements; and
•	OCP continued to chair a cross-Center working group to develop procedures for standardizing and improving efficiency in the management of master files that will be used by more than one Center.</t>
  </si>
  <si>
    <t>Additional Postmarket Review Regulatory Initiatives.</t>
  </si>
  <si>
    <t xml:space="preserve">Leading or participating in other Inter-Center and Agency-wide working groups and other activities to clarify issues related to combination products </t>
  </si>
  <si>
    <t>OCP’s postmarket review-related activities included participating in the following Agency rulemaking, guidance document, and other initiatives:</t>
  </si>
  <si>
    <t>Additional Postmarket Review Regulatory Initiatives</t>
  </si>
  <si>
    <t xml:space="preserve">OCP’s postmarket review-related activities included participating in the following Agency rulemaking, guidance document, and other initiatives:
•	OCP supported the development of a final rule to amend 21 CFR part 820 to align more closely with International Organization for Standardization 13485 and associated amendments to 21 CFR part 4;
•	OCP continued to chair a working group relating to the PMSR requirements for combination products. This group facilitates the consideration and resolution of postmarket combination product issues across OCP and the Centers. Additionally, OCP continued to support work on Center PMSR regulatory efforts, as well as develop and deliver internal training on PMSR;
•	OCP continued to co-chair a committee of the Association for the Advancement of Medical Instrumentation (AAMI).  This committee’s ongoing work on combination products related to best manufacturing practices, the training of regulated entities’ staff on combination product regulations, and best practices across the combination products’ lifecycle; and
•	OCP continued to participate in an American Society for Testing and Materials (ASTM) International standard-setting process to clarify terminology related to combination products and the combined use of different types of medical products. </t>
  </si>
  <si>
    <t>Examples of FY 2024 Outreach Activities</t>
  </si>
  <si>
    <t>Presentations and outreach activities</t>
  </si>
  <si>
    <t>The following are examples of venues/events for which OCP provided presentations and/or educational outreach:
•	Orange County Regulatory Affairs Discussion Group (Aug. 2024); 
•	Medtech &amp; Pharma Platform (MPP) 2024 Annual Conference (September 2024);
•	RAPS/AFDO Combination Products Summit (November 2023);
•	Food and Drug Law Institute (FDLI) (May 2024);
•	The Organisation for Professionals in Regulatory Affairs (TOPRA) (October 2023); 
•	TOPRA - Continuing Regulatory Education and Development (CRED) Workshop (March 2024); 
•	Medical Device Manufacturers Association (MDMA) 2024 FDA Forum (March 2024); and
•	 Served as conference co-chair for the RAPS/AFDO   Combination Products Summit.</t>
  </si>
  <si>
    <t>Goal</t>
  </si>
  <si>
    <t>Median or Actual Review Time (Days)</t>
  </si>
  <si>
    <t xml:space="preserve">Range of Review Time (Days) </t>
  </si>
  <si>
    <t>Percentage Issued within Goal Date</t>
  </si>
  <si>
    <t>Review and act on 90% of Original Priority NDAs within 6 months</t>
  </si>
  <si>
    <t>PDUFA VII: Original Priority NDAs</t>
  </si>
  <si>
    <t>176 to 297</t>
  </si>
  <si>
    <t>PDUFA VII: Original Standard NDAs</t>
  </si>
  <si>
    <t>Review and act on 90% of Original Standard NDAs within 10 months</t>
  </si>
  <si>
    <t>PDUFA VII and MDUFA V:  Original Priority BLAs</t>
  </si>
  <si>
    <t>Review and act on 90% of Original Priority BLAs within 6 months</t>
  </si>
  <si>
    <t>PDUFA VII and MDUFA V: Original Standard BLAs</t>
  </si>
  <si>
    <t>Review and act on 90% of Original Standard BLAs within 10 months</t>
  </si>
  <si>
    <t>MDUFA V: Original Standard Expedited and Original PMAs</t>
  </si>
  <si>
    <t>Review and act on 90% of Original Standard Expedited and Original PMAs within 180 or 320 Days</t>
  </si>
  <si>
    <t>MDUFA V: Original Standard: 510(k)s</t>
  </si>
  <si>
    <t>Review and act on 90% of Original Standard 510(k)s within 90 Days</t>
  </si>
  <si>
    <t>MDUFA V: Original Standard De Novos</t>
  </si>
  <si>
    <t>Review and act on 90% of Original Standard De Novos within 150 Days</t>
  </si>
  <si>
    <t>BsUFA III: Original Standard Biosimilar BLAs</t>
  </si>
  <si>
    <t>Review and act on 90% of Original Standard Biosimilar BLAs within 10 months</t>
  </si>
  <si>
    <t>GDUFA III: Original Standard ANDAs</t>
  </si>
  <si>
    <t>Review and act on 90% of Original Standard ANDAs within 10 months</t>
  </si>
  <si>
    <t>GDUFA III: Original Priority ANDAs without Pre-Submission Facility Correspondence</t>
  </si>
  <si>
    <t>Review and act on 90% of Original Priority ANDAs without Pre-Submission Facility Correspondence within 10 months</t>
  </si>
  <si>
    <t>GDUFA III: Original Priority ANDAs with Pre-Submission Facility Correspondence</t>
  </si>
  <si>
    <t>Review and act on 90% of Original Priority ANDAs with Pre-Submission Facility Correspondence within 10 months</t>
  </si>
  <si>
    <t>Formal Dispute Resolution</t>
  </si>
  <si>
    <t>Respond to Dispute Resolutions within the specified timeline and performance level as per the applicable User Fee Program</t>
  </si>
  <si>
    <t>Goal Met Status</t>
  </si>
  <si>
    <t>Number of Submissions Overdue</t>
  </si>
  <si>
    <t>Percentage of Total Overdue</t>
  </si>
  <si>
    <t>Final FY 2023 and Preliminary 2024 Review Goal Performance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</si>
</sst>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name val="Aptos Narrow"/>
      <family val="2"/>
      <scheme val="minor"/>
    </font>
    <font>
      <sz val="11"/>
      <color rgb="FF000000"/>
      <name val="Aptos Narrow"/>
      <family val="2"/>
      <scheme val="minor"/>
    </font>
    <font>
      <vertAlign val="superscript"/>
      <sz val="11"/>
      <name val="Aptos Narrow"/>
      <family val="2"/>
      <scheme val="minor"/>
    </font>
    <font>
      <sz val="8"/>
      <name val="Aptos Narrow"/>
      <family val="2"/>
      <scheme val="minor"/>
    </font>
    <font>
      <sz val="11"/>
      <color theme="1"/>
      <name val="Calibri"/>
    </font>
    <font>
      <sz val="11"/>
      <color theme="1"/>
      <name val="Aptos Narrow"/>
    </font>
    <font>
      <sz val="11"/>
      <color rgb="FF000000"/>
      <name val="Aptos Narrow"/>
    </font>
    <font>
      <sz val="11"/>
      <color theme="1"/>
      <name val="Aptos Narrow"/>
      <family val="2"/>
    </font>
    <font>
      <sz val="11"/>
      <color rgb="FF000000"/>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45">
    <xf numFmtId="0" fontId="0" fillId="0" borderId="0" xfId="0"/>
    <xf numFmtId="0" fontId="0" fillId="0" borderId="0" xfId="0" applyFont="1"/>
    <xf numFmtId="0" fontId="1" fillId="0" borderId="0" xfId="0" applyFont="1"/>
    <xf numFmtId="0" fontId="2" fillId="0" borderId="0" xfId="0" applyFont="1"/>
    <xf numFmtId="9" fontId="2" fillId="0" borderId="0" xfId="0" applyNumberFormat="1" applyFont="1"/>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Border="1" applyAlignment="1">
      <alignment vertical="center" wrapText="1"/>
    </xf>
    <xf numFmtId="3"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2" fillId="0" borderId="0" xfId="0" applyFont="1" applyFill="1" applyBorder="1"/>
    <xf numFmtId="0" fontId="2" fillId="0" borderId="0" xfId="0"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wrapText="1"/>
    </xf>
    <xf numFmtId="0" fontId="2" fillId="0" borderId="0" xfId="0" applyFont="1" applyFill="1" applyBorder="1" applyAlignment="1">
      <alignment horizontal="left" vertical="center" wrapText="1" indent="5"/>
    </xf>
    <xf numFmtId="0" fontId="2" fillId="0" borderId="0" xfId="0" applyFont="1" applyFill="1" applyBorder="1" applyAlignment="1">
      <alignment horizontal="center" vertical="center"/>
    </xf>
    <xf numFmtId="9" fontId="2" fillId="0" borderId="0" xfId="0" applyNumberFormat="1" applyFont="1" applyFill="1" applyBorder="1"/>
    <xf numFmtId="14" fontId="2" fillId="0" borderId="0" xfId="0" applyNumberFormat="1" applyFont="1" applyFill="1" applyBorder="1"/>
    <xf numFmtId="9" fontId="2" fillId="0" borderId="0" xfId="0" applyNumberFormat="1" applyFont="1" applyFill="1" applyBorder="1" applyAlignment="1">
      <alignment wrapText="1"/>
    </xf>
    <xf numFmtId="0" fontId="0" fillId="0" borderId="0" xfId="0" applyAlignment="1">
      <alignment horizontal="left"/>
    </xf>
    <xf numFmtId="0" fontId="0" fillId="0" borderId="0" xfId="0" applyFill="1" applyBorder="1"/>
    <xf numFmtId="0" fontId="0" fillId="0" borderId="0" xfId="0" applyFill="1"/>
    <xf numFmtId="0" fontId="0" fillId="0" borderId="0" xfId="0" applyAlignment="1">
      <alignment horizontal="right"/>
    </xf>
    <xf numFmtId="0" fontId="6" fillId="0" borderId="0" xfId="0" applyFont="1"/>
    <xf numFmtId="0" fontId="6" fillId="0" borderId="0" xfId="0" applyFont="1" applyAlignment="1">
      <alignment horizontal="left"/>
    </xf>
    <xf numFmtId="0" fontId="7" fillId="0" borderId="0" xfId="0" applyFont="1"/>
    <xf numFmtId="0" fontId="7" fillId="0" borderId="0" xfId="0" applyFont="1" applyFill="1" applyBorder="1"/>
    <xf numFmtId="0" fontId="8" fillId="0" borderId="0" xfId="0" applyFont="1"/>
    <xf numFmtId="9" fontId="0" fillId="0" borderId="0" xfId="0" applyNumberFormat="1"/>
    <xf numFmtId="0" fontId="2" fillId="0" borderId="0" xfId="0" applyFont="1" applyFill="1"/>
    <xf numFmtId="9" fontId="2" fillId="0" borderId="0" xfId="0" applyNumberFormat="1" applyFont="1" applyFill="1"/>
    <xf numFmtId="0" fontId="9" fillId="0" borderId="0" xfId="0" applyFont="1"/>
    <xf numFmtId="0" fontId="0" fillId="0" borderId="0" xfId="0" applyFont="1" applyAlignment="1">
      <alignment horizontal="left"/>
    </xf>
    <xf numFmtId="0" fontId="0" fillId="0" borderId="0" xfId="0" applyFont="1" applyAlignment="1">
      <alignment horizontal="right"/>
    </xf>
    <xf numFmtId="10" fontId="0" fillId="0" borderId="0" xfId="0" applyNumberFormat="1" applyFont="1"/>
    <xf numFmtId="9" fontId="0" fillId="0" borderId="0" xfId="0" applyNumberFormat="1" applyFont="1"/>
    <xf numFmtId="0" fontId="3" fillId="0" borderId="0" xfId="0" applyFont="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8732-82B6-458B-A8F5-E42963329664}">
  <dimension ref="A1:I35"/>
  <sheetViews>
    <sheetView zoomScale="142" workbookViewId="0">
      <selection activeCell="A32" sqref="A32"/>
    </sheetView>
  </sheetViews>
  <sheetFormatPr defaultRowHeight="15" x14ac:dyDescent="0.25"/>
  <cols>
    <col min="1" max="1" width="73.28515625" customWidth="1"/>
    <col min="2" max="2" width="12.42578125" customWidth="1"/>
    <col min="8" max="8" width="35.5703125" customWidth="1"/>
  </cols>
  <sheetData>
    <row r="1" spans="1:9" x14ac:dyDescent="0.25">
      <c r="A1" s="1" t="s">
        <v>0</v>
      </c>
      <c r="B1" s="1" t="s">
        <v>1</v>
      </c>
      <c r="C1" s="1" t="s">
        <v>2</v>
      </c>
      <c r="D1" s="1" t="s">
        <v>3</v>
      </c>
      <c r="E1" s="1" t="s">
        <v>4</v>
      </c>
      <c r="F1" s="1" t="s">
        <v>5</v>
      </c>
      <c r="G1" s="1" t="s">
        <v>6</v>
      </c>
      <c r="H1" s="1" t="s">
        <v>7</v>
      </c>
      <c r="I1" s="1"/>
    </row>
    <row r="2" spans="1:9" x14ac:dyDescent="0.25">
      <c r="A2" s="1" t="s">
        <v>8</v>
      </c>
      <c r="B2" s="1" t="s">
        <v>9</v>
      </c>
      <c r="C2" s="1">
        <v>2</v>
      </c>
      <c r="D2" s="1">
        <v>0</v>
      </c>
      <c r="E2" s="1">
        <v>0</v>
      </c>
      <c r="F2" s="1">
        <v>0</v>
      </c>
      <c r="G2" s="1">
        <v>0</v>
      </c>
      <c r="H2" s="1" t="s">
        <v>10</v>
      </c>
      <c r="I2" s="1"/>
    </row>
    <row r="3" spans="1:9" x14ac:dyDescent="0.25">
      <c r="A3" s="1" t="s">
        <v>8</v>
      </c>
      <c r="B3" s="1" t="s">
        <v>11</v>
      </c>
      <c r="C3" s="1">
        <v>4</v>
      </c>
      <c r="D3" s="1">
        <v>1</v>
      </c>
      <c r="E3" s="1">
        <v>2</v>
      </c>
      <c r="F3" s="1">
        <v>2</v>
      </c>
      <c r="G3" s="1">
        <v>4</v>
      </c>
      <c r="H3" s="43" t="s">
        <v>10</v>
      </c>
      <c r="I3" s="1"/>
    </row>
    <row r="4" spans="1:9" x14ac:dyDescent="0.25">
      <c r="A4" s="1" t="s">
        <v>8</v>
      </c>
      <c r="B4" s="1" t="s">
        <v>12</v>
      </c>
      <c r="C4" s="1">
        <v>1</v>
      </c>
      <c r="D4" s="1">
        <v>0</v>
      </c>
      <c r="E4" s="1">
        <v>0</v>
      </c>
      <c r="F4" s="1">
        <v>2</v>
      </c>
      <c r="G4" s="1">
        <v>1</v>
      </c>
      <c r="H4" s="43" t="s">
        <v>10</v>
      </c>
      <c r="I4" s="1"/>
    </row>
    <row r="5" spans="1:9" x14ac:dyDescent="0.25">
      <c r="A5" s="1" t="s">
        <v>8</v>
      </c>
      <c r="B5" s="1" t="s">
        <v>13</v>
      </c>
      <c r="C5" s="1">
        <v>7</v>
      </c>
      <c r="D5" s="1">
        <v>1</v>
      </c>
      <c r="E5" s="1">
        <v>2</v>
      </c>
      <c r="F5" s="1">
        <v>4</v>
      </c>
      <c r="G5" s="1">
        <v>5</v>
      </c>
      <c r="H5" s="43" t="s">
        <v>10</v>
      </c>
      <c r="I5" s="1"/>
    </row>
    <row r="6" spans="1:9" x14ac:dyDescent="0.25">
      <c r="A6" s="1" t="s">
        <v>14</v>
      </c>
      <c r="B6" s="1" t="s">
        <v>9</v>
      </c>
      <c r="C6" s="1">
        <v>0</v>
      </c>
      <c r="D6" s="1">
        <v>0</v>
      </c>
      <c r="E6" s="1">
        <v>0</v>
      </c>
      <c r="F6" s="1">
        <v>0</v>
      </c>
      <c r="G6" s="1">
        <v>2</v>
      </c>
      <c r="H6" s="1" t="s">
        <v>15</v>
      </c>
      <c r="I6" s="1"/>
    </row>
    <row r="7" spans="1:9" x14ac:dyDescent="0.25">
      <c r="A7" s="1" t="s">
        <v>14</v>
      </c>
      <c r="B7" s="1" t="s">
        <v>11</v>
      </c>
      <c r="C7" s="1">
        <v>1</v>
      </c>
      <c r="D7" s="1">
        <v>2</v>
      </c>
      <c r="E7" s="1">
        <v>2</v>
      </c>
      <c r="F7" s="1">
        <v>4</v>
      </c>
      <c r="G7" s="1">
        <v>4</v>
      </c>
      <c r="H7" s="43" t="s">
        <v>15</v>
      </c>
      <c r="I7" s="1"/>
    </row>
    <row r="8" spans="1:9" x14ac:dyDescent="0.25">
      <c r="A8" s="1" t="s">
        <v>14</v>
      </c>
      <c r="B8" s="1" t="s">
        <v>12</v>
      </c>
      <c r="C8" s="1">
        <v>1</v>
      </c>
      <c r="D8" s="1">
        <v>0</v>
      </c>
      <c r="E8" s="1">
        <v>0</v>
      </c>
      <c r="F8" s="1">
        <v>0</v>
      </c>
      <c r="G8" s="1">
        <v>0</v>
      </c>
      <c r="H8" s="43" t="s">
        <v>15</v>
      </c>
      <c r="I8" s="1"/>
    </row>
    <row r="9" spans="1:9" x14ac:dyDescent="0.25">
      <c r="A9" s="1" t="s">
        <v>14</v>
      </c>
      <c r="B9" s="1" t="s">
        <v>13</v>
      </c>
      <c r="C9" s="1">
        <v>2</v>
      </c>
      <c r="D9" s="1">
        <v>2</v>
      </c>
      <c r="E9" s="1">
        <v>2</v>
      </c>
      <c r="F9" s="1">
        <v>4</v>
      </c>
      <c r="G9" s="1">
        <v>6</v>
      </c>
      <c r="H9" s="43" t="s">
        <v>15</v>
      </c>
      <c r="I9" s="1"/>
    </row>
    <row r="10" spans="1:9" x14ac:dyDescent="0.25">
      <c r="A10" s="1" t="s">
        <v>16</v>
      </c>
      <c r="B10" s="1"/>
      <c r="C10" s="1">
        <v>47</v>
      </c>
      <c r="D10" s="1">
        <v>30</v>
      </c>
      <c r="E10" s="1">
        <v>30</v>
      </c>
      <c r="F10" s="1">
        <v>31</v>
      </c>
      <c r="G10" s="1">
        <v>28</v>
      </c>
      <c r="H10" s="43" t="s">
        <v>17</v>
      </c>
      <c r="I10" s="1"/>
    </row>
    <row r="11" spans="1:9" x14ac:dyDescent="0.25">
      <c r="A11" s="1" t="s">
        <v>18</v>
      </c>
      <c r="B11" s="1"/>
      <c r="C11" s="1">
        <v>30</v>
      </c>
      <c r="D11" s="1">
        <v>15</v>
      </c>
      <c r="E11" s="1">
        <v>19</v>
      </c>
      <c r="F11" s="1">
        <v>28</v>
      </c>
      <c r="G11" s="1">
        <v>11</v>
      </c>
      <c r="H11" s="1" t="s">
        <v>19</v>
      </c>
      <c r="I11" s="1"/>
    </row>
    <row r="12" spans="1:9" x14ac:dyDescent="0.25">
      <c r="A12" s="1" t="s">
        <v>20</v>
      </c>
      <c r="B12" s="1"/>
      <c r="C12" s="1">
        <v>2</v>
      </c>
      <c r="D12" s="1">
        <v>1</v>
      </c>
      <c r="E12" s="1">
        <v>0</v>
      </c>
      <c r="F12" s="1">
        <v>1</v>
      </c>
      <c r="G12" s="1">
        <v>0</v>
      </c>
      <c r="H12" s="1" t="s">
        <v>21</v>
      </c>
      <c r="I12" s="1"/>
    </row>
    <row r="13" spans="1:9" x14ac:dyDescent="0.25">
      <c r="A13" s="1" t="s">
        <v>22</v>
      </c>
      <c r="B13" s="1"/>
      <c r="C13" s="1">
        <v>79</v>
      </c>
      <c r="D13" s="1">
        <v>46</v>
      </c>
      <c r="E13" s="1">
        <v>49</v>
      </c>
      <c r="F13" s="1">
        <v>60</v>
      </c>
      <c r="G13" s="1">
        <v>39</v>
      </c>
      <c r="H13" s="1"/>
      <c r="I13" s="1"/>
    </row>
    <row r="14" spans="1:9" x14ac:dyDescent="0.25">
      <c r="A14" s="1" t="s">
        <v>23</v>
      </c>
      <c r="B14" s="1" t="s">
        <v>9</v>
      </c>
      <c r="C14" s="1">
        <v>44</v>
      </c>
      <c r="D14" s="1">
        <v>35</v>
      </c>
      <c r="E14" s="1">
        <v>35</v>
      </c>
      <c r="F14" s="1">
        <v>37</v>
      </c>
      <c r="G14" s="1">
        <v>29</v>
      </c>
      <c r="H14" s="1"/>
      <c r="I14" s="1"/>
    </row>
    <row r="15" spans="1:9" x14ac:dyDescent="0.25">
      <c r="A15" s="1" t="s">
        <v>23</v>
      </c>
      <c r="B15" s="1" t="s">
        <v>11</v>
      </c>
      <c r="C15" s="1">
        <v>4</v>
      </c>
      <c r="D15" s="1">
        <v>8</v>
      </c>
      <c r="E15" s="1">
        <v>7</v>
      </c>
      <c r="F15" s="1">
        <v>4</v>
      </c>
      <c r="G15" s="1">
        <v>9</v>
      </c>
      <c r="H15" s="1"/>
      <c r="I15" s="1"/>
    </row>
    <row r="16" spans="1:9" x14ac:dyDescent="0.25">
      <c r="A16" s="1" t="s">
        <v>23</v>
      </c>
      <c r="B16" s="1" t="s">
        <v>12</v>
      </c>
      <c r="C16" s="1">
        <v>27</v>
      </c>
      <c r="D16" s="1">
        <v>23</v>
      </c>
      <c r="E16" s="1">
        <v>12</v>
      </c>
      <c r="F16" s="1">
        <v>7</v>
      </c>
      <c r="G16" s="1">
        <v>26</v>
      </c>
      <c r="H16" s="1"/>
      <c r="I16" s="1"/>
    </row>
    <row r="17" spans="1:9" x14ac:dyDescent="0.25">
      <c r="A17" s="1" t="s">
        <v>23</v>
      </c>
      <c r="B17" s="1" t="s">
        <v>24</v>
      </c>
      <c r="C17" s="1">
        <v>4</v>
      </c>
      <c r="D17" s="1">
        <v>33</v>
      </c>
      <c r="E17" s="1">
        <v>21</v>
      </c>
      <c r="F17" s="1">
        <v>27</v>
      </c>
      <c r="G17" s="1">
        <v>6</v>
      </c>
      <c r="H17" s="1"/>
      <c r="I17" s="1"/>
    </row>
    <row r="18" spans="1:9" x14ac:dyDescent="0.25">
      <c r="A18" s="43" t="s">
        <v>23</v>
      </c>
      <c r="B18" s="1" t="s">
        <v>13</v>
      </c>
      <c r="C18" s="1">
        <v>79</v>
      </c>
      <c r="D18" s="1">
        <v>99</v>
      </c>
      <c r="E18" s="1">
        <v>75</v>
      </c>
      <c r="F18" s="1">
        <v>75</v>
      </c>
      <c r="G18" s="1">
        <v>70</v>
      </c>
      <c r="H18" s="1"/>
      <c r="I18" s="1"/>
    </row>
    <row r="19" spans="1:9" x14ac:dyDescent="0.25">
      <c r="A19" s="1" t="s">
        <v>25</v>
      </c>
      <c r="B19" s="1"/>
      <c r="C19" s="1">
        <v>950</v>
      </c>
      <c r="D19" s="1">
        <v>375</v>
      </c>
      <c r="E19" s="1">
        <v>235</v>
      </c>
      <c r="F19" s="1">
        <v>147</v>
      </c>
      <c r="G19" s="1">
        <v>108</v>
      </c>
      <c r="H19" s="1"/>
      <c r="I19" s="1"/>
    </row>
    <row r="20" spans="1:9" x14ac:dyDescent="0.25">
      <c r="A20" s="1" t="s">
        <v>26</v>
      </c>
      <c r="B20" s="1" t="s">
        <v>9</v>
      </c>
      <c r="C20" s="1">
        <v>50</v>
      </c>
      <c r="D20" s="1">
        <v>39</v>
      </c>
      <c r="E20" s="1">
        <v>47</v>
      </c>
      <c r="F20" s="1">
        <v>114</v>
      </c>
      <c r="G20" s="1">
        <v>138</v>
      </c>
      <c r="H20" s="43" t="s">
        <v>10</v>
      </c>
      <c r="I20" s="1"/>
    </row>
    <row r="21" spans="1:9" x14ac:dyDescent="0.25">
      <c r="A21" s="1" t="s">
        <v>26</v>
      </c>
      <c r="B21" s="1" t="s">
        <v>11</v>
      </c>
      <c r="C21" s="1">
        <v>432</v>
      </c>
      <c r="D21" s="1">
        <v>39</v>
      </c>
      <c r="E21" s="1">
        <v>47</v>
      </c>
      <c r="F21" s="1">
        <v>114</v>
      </c>
      <c r="G21" s="1">
        <v>138</v>
      </c>
      <c r="H21" s="43" t="s">
        <v>10</v>
      </c>
      <c r="I21" s="1"/>
    </row>
    <row r="22" spans="1:9" x14ac:dyDescent="0.25">
      <c r="A22" s="1" t="s">
        <v>26</v>
      </c>
      <c r="B22" s="1" t="s">
        <v>12</v>
      </c>
      <c r="C22" s="1">
        <v>75</v>
      </c>
      <c r="D22" s="1">
        <v>93</v>
      </c>
      <c r="E22" s="1">
        <v>528</v>
      </c>
      <c r="F22" s="1">
        <v>537</v>
      </c>
      <c r="G22" s="1">
        <v>433</v>
      </c>
      <c r="H22" s="43" t="s">
        <v>10</v>
      </c>
      <c r="I22" s="1"/>
    </row>
    <row r="23" spans="1:9" x14ac:dyDescent="0.25">
      <c r="A23" s="1" t="s">
        <v>26</v>
      </c>
      <c r="B23" s="1" t="s">
        <v>13</v>
      </c>
      <c r="C23" s="1">
        <v>557</v>
      </c>
      <c r="D23" s="1">
        <v>596</v>
      </c>
      <c r="E23" s="1">
        <v>674</v>
      </c>
      <c r="F23" s="1">
        <v>735</v>
      </c>
      <c r="G23" s="1">
        <v>645</v>
      </c>
      <c r="H23" s="43" t="s">
        <v>10</v>
      </c>
      <c r="I23" s="1"/>
    </row>
    <row r="24" spans="1:9" x14ac:dyDescent="0.25">
      <c r="A24" s="1" t="s">
        <v>27</v>
      </c>
      <c r="B24" s="1" t="s">
        <v>9</v>
      </c>
      <c r="C24" s="1">
        <v>124</v>
      </c>
      <c r="D24" s="1">
        <v>119</v>
      </c>
      <c r="E24" s="1">
        <v>106</v>
      </c>
      <c r="F24" s="1">
        <v>115</v>
      </c>
      <c r="G24" s="1">
        <v>95</v>
      </c>
      <c r="H24" s="43" t="s">
        <v>10</v>
      </c>
      <c r="I24" s="1"/>
    </row>
    <row r="25" spans="1:9" x14ac:dyDescent="0.25">
      <c r="A25" s="1" t="s">
        <v>27</v>
      </c>
      <c r="B25" s="1" t="s">
        <v>11</v>
      </c>
      <c r="C25" s="1">
        <v>656</v>
      </c>
      <c r="D25" s="1">
        <v>661</v>
      </c>
      <c r="E25" s="1">
        <v>665</v>
      </c>
      <c r="F25" s="1">
        <v>689</v>
      </c>
      <c r="G25" s="1">
        <v>707</v>
      </c>
      <c r="H25" s="43" t="s">
        <v>10</v>
      </c>
      <c r="I25" s="1"/>
    </row>
    <row r="26" spans="1:9" x14ac:dyDescent="0.25">
      <c r="A26" s="1" t="s">
        <v>27</v>
      </c>
      <c r="B26" s="1" t="s">
        <v>12</v>
      </c>
      <c r="C26" s="1">
        <v>366</v>
      </c>
      <c r="D26" s="1">
        <v>422</v>
      </c>
      <c r="E26" s="1">
        <v>378</v>
      </c>
      <c r="F26" s="1">
        <v>395</v>
      </c>
      <c r="G26" s="1">
        <v>360</v>
      </c>
      <c r="H26" s="43" t="s">
        <v>10</v>
      </c>
      <c r="I26" s="1"/>
    </row>
    <row r="27" spans="1:9" x14ac:dyDescent="0.25">
      <c r="A27" s="1" t="s">
        <v>27</v>
      </c>
      <c r="B27" s="1" t="s">
        <v>13</v>
      </c>
      <c r="C27" s="1">
        <v>1146</v>
      </c>
      <c r="D27" s="1">
        <v>1202</v>
      </c>
      <c r="E27" s="1">
        <v>1149</v>
      </c>
      <c r="F27" s="1">
        <v>1199</v>
      </c>
      <c r="G27" s="1">
        <v>1162</v>
      </c>
      <c r="H27" s="43" t="s">
        <v>10</v>
      </c>
      <c r="I27" s="1"/>
    </row>
    <row r="28" spans="1:9" x14ac:dyDescent="0.25">
      <c r="A28" s="1" t="s">
        <v>28</v>
      </c>
      <c r="B28" s="1"/>
      <c r="C28" s="1">
        <v>188</v>
      </c>
      <c r="D28" s="1">
        <v>124</v>
      </c>
      <c r="E28" s="1">
        <v>160</v>
      </c>
      <c r="F28" s="1">
        <v>222</v>
      </c>
      <c r="G28" s="1">
        <v>270</v>
      </c>
      <c r="H28" s="1"/>
      <c r="I28" s="1"/>
    </row>
    <row r="29" spans="1:9" x14ac:dyDescent="0.25">
      <c r="A29" s="1" t="s">
        <v>29</v>
      </c>
      <c r="B29" s="1"/>
      <c r="C29" s="1">
        <v>113</v>
      </c>
      <c r="D29" s="1">
        <v>84</v>
      </c>
      <c r="E29" s="1">
        <v>39</v>
      </c>
      <c r="F29" s="1">
        <v>21</v>
      </c>
      <c r="G29" s="1">
        <v>38</v>
      </c>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30"/>
      <c r="B32" s="30"/>
      <c r="C32" s="30"/>
      <c r="D32" s="30"/>
      <c r="E32" s="30"/>
      <c r="F32" s="30"/>
      <c r="G32" s="30"/>
      <c r="H32" s="30"/>
      <c r="I32" s="30"/>
    </row>
    <row r="33" spans="1:9" x14ac:dyDescent="0.25">
      <c r="A33" s="30"/>
      <c r="B33" s="30"/>
      <c r="C33" s="30"/>
      <c r="D33" s="30"/>
      <c r="E33" s="30"/>
      <c r="F33" s="30"/>
      <c r="G33" s="30"/>
      <c r="H33" s="30"/>
      <c r="I33" s="30"/>
    </row>
    <row r="34" spans="1:9" x14ac:dyDescent="0.25">
      <c r="A34" s="30"/>
      <c r="B34" s="30"/>
      <c r="C34" s="30"/>
      <c r="D34" s="30"/>
      <c r="E34" s="30"/>
      <c r="F34" s="30"/>
      <c r="G34" s="30"/>
      <c r="H34" s="30"/>
      <c r="I34" s="30"/>
    </row>
    <row r="35" spans="1:9" x14ac:dyDescent="0.25">
      <c r="A35" s="30"/>
      <c r="B35" s="30"/>
      <c r="C35" s="30"/>
      <c r="D35" s="30"/>
      <c r="E35" s="30"/>
      <c r="F35" s="30"/>
      <c r="G35" s="30"/>
      <c r="H35" s="30"/>
      <c r="I35" s="30"/>
    </row>
  </sheetData>
  <phoneticPr fontId="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401AF-5B27-4450-992D-69178693E56F}">
  <dimension ref="A1:G13"/>
  <sheetViews>
    <sheetView workbookViewId="0">
      <selection activeCell="B2" sqref="B2"/>
    </sheetView>
  </sheetViews>
  <sheetFormatPr defaultRowHeight="15" x14ac:dyDescent="0.25"/>
  <cols>
    <col min="1" max="1" width="28.28515625" customWidth="1"/>
    <col min="2" max="2" width="34.140625" customWidth="1"/>
    <col min="3" max="3" width="31.140625" customWidth="1"/>
  </cols>
  <sheetData>
    <row r="1" spans="1:7" x14ac:dyDescent="0.25">
      <c r="A1" s="16" t="s">
        <v>0</v>
      </c>
      <c r="B1" s="16"/>
      <c r="C1" s="16" t="s">
        <v>36</v>
      </c>
      <c r="D1" s="16" t="s">
        <v>35</v>
      </c>
      <c r="E1" s="16"/>
      <c r="F1" s="16"/>
    </row>
    <row r="2" spans="1:7" ht="30" x14ac:dyDescent="0.25">
      <c r="A2" s="20" t="s">
        <v>44</v>
      </c>
      <c r="B2" s="20" t="s">
        <v>45</v>
      </c>
      <c r="C2" s="20" t="s">
        <v>46</v>
      </c>
      <c r="D2" s="16">
        <v>4</v>
      </c>
      <c r="E2" s="16"/>
      <c r="F2" s="16"/>
      <c r="G2" s="16"/>
    </row>
    <row r="3" spans="1:7" ht="30" x14ac:dyDescent="0.25">
      <c r="A3" s="20" t="s">
        <v>44</v>
      </c>
      <c r="B3" s="20" t="s">
        <v>45</v>
      </c>
      <c r="C3" s="20" t="s">
        <v>47</v>
      </c>
      <c r="D3" s="16">
        <v>0</v>
      </c>
      <c r="E3" s="16"/>
      <c r="F3" s="16"/>
    </row>
    <row r="4" spans="1:7" ht="30" x14ac:dyDescent="0.25">
      <c r="A4" s="20" t="s">
        <v>44</v>
      </c>
      <c r="B4" s="20" t="s">
        <v>45</v>
      </c>
      <c r="C4" s="20" t="s">
        <v>49</v>
      </c>
      <c r="D4" s="16">
        <v>0</v>
      </c>
      <c r="E4" s="16"/>
      <c r="F4" s="16"/>
    </row>
    <row r="5" spans="1:7" ht="30" x14ac:dyDescent="0.25">
      <c r="A5" s="20" t="s">
        <v>44</v>
      </c>
      <c r="B5" s="20" t="s">
        <v>45</v>
      </c>
      <c r="C5" s="20" t="s">
        <v>50</v>
      </c>
      <c r="D5" s="16">
        <v>1</v>
      </c>
      <c r="E5" s="16"/>
      <c r="F5" s="16"/>
    </row>
    <row r="6" spans="1:7" ht="30" x14ac:dyDescent="0.25">
      <c r="A6" s="20" t="s">
        <v>44</v>
      </c>
      <c r="B6" s="20" t="s">
        <v>136</v>
      </c>
      <c r="C6" s="20" t="s">
        <v>46</v>
      </c>
      <c r="D6" s="23">
        <v>1</v>
      </c>
      <c r="E6" s="16"/>
      <c r="F6" s="16"/>
    </row>
    <row r="7" spans="1:7" ht="30" x14ac:dyDescent="0.25">
      <c r="A7" s="20" t="s">
        <v>44</v>
      </c>
      <c r="B7" s="20" t="s">
        <v>136</v>
      </c>
      <c r="C7" s="20" t="s">
        <v>47</v>
      </c>
      <c r="D7" s="20" t="s">
        <v>48</v>
      </c>
      <c r="E7" s="16"/>
      <c r="F7" s="16"/>
    </row>
    <row r="8" spans="1:7" ht="30" x14ac:dyDescent="0.25">
      <c r="A8" s="20" t="s">
        <v>44</v>
      </c>
      <c r="B8" s="20" t="s">
        <v>136</v>
      </c>
      <c r="C8" s="20" t="s">
        <v>49</v>
      </c>
      <c r="D8" s="20" t="s">
        <v>48</v>
      </c>
      <c r="E8" s="16"/>
      <c r="F8" s="16"/>
    </row>
    <row r="9" spans="1:7" ht="30" x14ac:dyDescent="0.25">
      <c r="A9" s="20" t="s">
        <v>44</v>
      </c>
      <c r="B9" s="20" t="s">
        <v>136</v>
      </c>
      <c r="C9" s="20" t="s">
        <v>50</v>
      </c>
      <c r="D9" s="23">
        <v>1</v>
      </c>
      <c r="E9" s="16"/>
      <c r="F9" s="16"/>
    </row>
    <row r="10" spans="1:7" x14ac:dyDescent="0.25">
      <c r="A10" s="16"/>
      <c r="B10" s="16"/>
      <c r="C10" s="16"/>
      <c r="D10" s="16"/>
      <c r="E10" s="16"/>
      <c r="F10" s="16"/>
    </row>
    <row r="11" spans="1:7" x14ac:dyDescent="0.25">
      <c r="A11" s="16"/>
      <c r="B11" s="16"/>
      <c r="C11" s="16"/>
      <c r="D11" s="16"/>
      <c r="E11" s="16"/>
      <c r="F11" s="16"/>
    </row>
    <row r="12" spans="1:7" x14ac:dyDescent="0.25">
      <c r="A12" s="16"/>
      <c r="B12" s="16"/>
      <c r="C12" s="16"/>
      <c r="D12" s="16"/>
      <c r="E12" s="16"/>
      <c r="F12" s="16"/>
    </row>
    <row r="13" spans="1:7" x14ac:dyDescent="0.25">
      <c r="A13" s="16"/>
      <c r="B13" s="16"/>
      <c r="C13" s="16"/>
      <c r="D13" s="16"/>
      <c r="E13" s="16"/>
      <c r="F13" s="1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8FAA-95DE-4F1D-89D0-CC46CB0F293E}">
  <dimension ref="A1:H13"/>
  <sheetViews>
    <sheetView workbookViewId="0">
      <selection activeCell="G7" activeCellId="1" sqref="G8 G2:G7"/>
    </sheetView>
  </sheetViews>
  <sheetFormatPr defaultRowHeight="15" x14ac:dyDescent="0.25"/>
  <cols>
    <col min="1" max="1" width="28.28515625" customWidth="1"/>
    <col min="2" max="2" width="34.140625" customWidth="1"/>
    <col min="3" max="3" width="31.140625" customWidth="1"/>
  </cols>
  <sheetData>
    <row r="1" spans="1:8" x14ac:dyDescent="0.25">
      <c r="A1" s="16" t="s">
        <v>0</v>
      </c>
      <c r="B1" s="16" t="s">
        <v>126</v>
      </c>
      <c r="C1" s="16" t="s">
        <v>137</v>
      </c>
      <c r="D1" s="16" t="s">
        <v>131</v>
      </c>
      <c r="E1" s="16" t="s">
        <v>132</v>
      </c>
      <c r="F1" s="16" t="s">
        <v>133</v>
      </c>
      <c r="G1" s="1" t="s">
        <v>134</v>
      </c>
      <c r="H1" s="1"/>
    </row>
    <row r="2" spans="1:8" x14ac:dyDescent="0.25">
      <c r="A2" s="16" t="s">
        <v>70</v>
      </c>
      <c r="B2" s="16" t="s">
        <v>11</v>
      </c>
      <c r="C2" s="16">
        <v>44</v>
      </c>
      <c r="D2" s="16">
        <v>35</v>
      </c>
      <c r="E2" s="16">
        <v>35</v>
      </c>
      <c r="F2" s="16">
        <v>37</v>
      </c>
      <c r="G2" s="16">
        <v>29</v>
      </c>
      <c r="H2" s="1"/>
    </row>
    <row r="3" spans="1:8" x14ac:dyDescent="0.25">
      <c r="A3" s="16" t="s">
        <v>70</v>
      </c>
      <c r="B3" s="16" t="s">
        <v>76</v>
      </c>
      <c r="C3" s="16">
        <v>4</v>
      </c>
      <c r="D3" s="16">
        <v>8</v>
      </c>
      <c r="E3" s="16">
        <v>7</v>
      </c>
      <c r="F3" s="16">
        <v>4</v>
      </c>
      <c r="G3" s="1">
        <v>9</v>
      </c>
      <c r="H3" s="1"/>
    </row>
    <row r="4" spans="1:8" x14ac:dyDescent="0.25">
      <c r="A4" s="16" t="s">
        <v>70</v>
      </c>
      <c r="B4" s="16" t="s">
        <v>12</v>
      </c>
      <c r="C4" s="16">
        <v>27</v>
      </c>
      <c r="D4" s="16">
        <v>23</v>
      </c>
      <c r="E4" s="16">
        <v>12</v>
      </c>
      <c r="F4" s="16">
        <v>7</v>
      </c>
      <c r="G4" s="1">
        <v>26</v>
      </c>
      <c r="H4" s="1"/>
    </row>
    <row r="5" spans="1:8" x14ac:dyDescent="0.25">
      <c r="A5" s="16" t="s">
        <v>70</v>
      </c>
      <c r="B5" s="16" t="s">
        <v>24</v>
      </c>
      <c r="C5" s="16">
        <v>4</v>
      </c>
      <c r="D5" s="16">
        <v>33</v>
      </c>
      <c r="E5" s="16">
        <v>21</v>
      </c>
      <c r="F5" s="16">
        <v>27</v>
      </c>
      <c r="G5" s="1">
        <v>6</v>
      </c>
      <c r="H5" s="1"/>
    </row>
    <row r="6" spans="1:8" x14ac:dyDescent="0.25">
      <c r="A6" s="16" t="s">
        <v>70</v>
      </c>
      <c r="B6" s="16" t="s">
        <v>13</v>
      </c>
      <c r="C6" s="16">
        <v>79</v>
      </c>
      <c r="D6" s="16">
        <v>99</v>
      </c>
      <c r="E6" s="16">
        <v>75</v>
      </c>
      <c r="F6" s="16">
        <v>75</v>
      </c>
      <c r="G6" s="1">
        <v>70</v>
      </c>
      <c r="H6" s="1"/>
    </row>
    <row r="7" spans="1:8" x14ac:dyDescent="0.25">
      <c r="A7" s="16"/>
      <c r="B7" s="16"/>
      <c r="C7" s="16"/>
      <c r="D7" s="16"/>
      <c r="E7" s="16"/>
      <c r="F7" s="16"/>
      <c r="G7" s="1"/>
      <c r="H7" s="1"/>
    </row>
    <row r="8" spans="1:8" x14ac:dyDescent="0.25">
      <c r="A8" s="16"/>
      <c r="B8" s="16"/>
      <c r="C8" s="16"/>
      <c r="D8" s="16"/>
      <c r="E8" s="16"/>
      <c r="F8" s="16"/>
      <c r="G8" s="1"/>
      <c r="H8" s="1"/>
    </row>
    <row r="9" spans="1:8" x14ac:dyDescent="0.25">
      <c r="A9" s="16"/>
      <c r="B9" s="16"/>
      <c r="C9" s="16"/>
      <c r="D9" s="16"/>
      <c r="E9" s="16"/>
      <c r="F9" s="16"/>
    </row>
    <row r="10" spans="1:8" x14ac:dyDescent="0.25">
      <c r="A10" s="16"/>
      <c r="B10" s="16"/>
      <c r="C10" s="16"/>
      <c r="D10" s="16"/>
      <c r="E10" s="16"/>
      <c r="F10" s="16"/>
    </row>
    <row r="11" spans="1:8" x14ac:dyDescent="0.25">
      <c r="A11" s="16"/>
      <c r="B11" s="16"/>
      <c r="C11" s="16"/>
      <c r="D11" s="16"/>
      <c r="E11" s="16"/>
      <c r="F11" s="16"/>
    </row>
    <row r="12" spans="1:8" x14ac:dyDescent="0.25">
      <c r="A12" s="16"/>
      <c r="B12" s="16"/>
      <c r="C12" s="16"/>
      <c r="D12" s="16"/>
      <c r="E12" s="16"/>
      <c r="F12" s="16"/>
    </row>
    <row r="13" spans="1:8" x14ac:dyDescent="0.25">
      <c r="A13" s="16"/>
      <c r="B13" s="16"/>
      <c r="C13" s="16"/>
      <c r="D13" s="16"/>
      <c r="E13" s="16"/>
      <c r="F13" s="1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1A3F-20C6-4B79-99C7-5798F49B2ABC}">
  <dimension ref="A1:H13"/>
  <sheetViews>
    <sheetView workbookViewId="0">
      <selection activeCell="A2" sqref="A2"/>
    </sheetView>
  </sheetViews>
  <sheetFormatPr defaultRowHeight="15" x14ac:dyDescent="0.25"/>
  <cols>
    <col min="1" max="1" width="28.28515625" customWidth="1"/>
    <col min="2" max="2" width="34.140625" customWidth="1"/>
    <col min="3" max="3" width="31.140625" customWidth="1"/>
  </cols>
  <sheetData>
    <row r="1" spans="1:8" x14ac:dyDescent="0.25">
      <c r="A1" s="16" t="s">
        <v>0</v>
      </c>
      <c r="B1" s="16"/>
      <c r="C1" s="16" t="s">
        <v>130</v>
      </c>
      <c r="D1" s="16" t="s">
        <v>131</v>
      </c>
      <c r="E1" s="16" t="s">
        <v>132</v>
      </c>
      <c r="F1" s="16" t="s">
        <v>133</v>
      </c>
      <c r="G1" s="1" t="s">
        <v>134</v>
      </c>
      <c r="H1" s="1"/>
    </row>
    <row r="2" spans="1:8" x14ac:dyDescent="0.25">
      <c r="A2" s="16" t="s">
        <v>71</v>
      </c>
      <c r="B2" s="16" t="s">
        <v>72</v>
      </c>
      <c r="C2" s="16">
        <v>950</v>
      </c>
      <c r="D2" s="16">
        <v>375</v>
      </c>
      <c r="E2" s="16">
        <v>235</v>
      </c>
      <c r="F2" s="16">
        <v>147</v>
      </c>
      <c r="G2" s="16">
        <v>108</v>
      </c>
      <c r="H2" s="1"/>
    </row>
    <row r="3" spans="1:8" x14ac:dyDescent="0.25">
      <c r="A3" s="16"/>
      <c r="B3" s="16"/>
      <c r="C3" s="16"/>
      <c r="D3" s="16"/>
      <c r="E3" s="16"/>
      <c r="F3" s="16"/>
      <c r="G3" s="1"/>
      <c r="H3" s="1"/>
    </row>
    <row r="4" spans="1:8" x14ac:dyDescent="0.25">
      <c r="A4" s="16"/>
      <c r="B4" s="16"/>
      <c r="C4" s="16"/>
      <c r="D4" s="16"/>
      <c r="E4" s="16"/>
      <c r="F4" s="16"/>
      <c r="G4" s="1"/>
      <c r="H4" s="1"/>
    </row>
    <row r="5" spans="1:8" x14ac:dyDescent="0.25">
      <c r="A5" s="16"/>
      <c r="B5" s="16"/>
      <c r="C5" s="16"/>
      <c r="D5" s="16"/>
      <c r="E5" s="16"/>
      <c r="F5" s="16"/>
      <c r="G5" s="1"/>
      <c r="H5" s="1"/>
    </row>
    <row r="6" spans="1:8" x14ac:dyDescent="0.25">
      <c r="A6" s="16"/>
      <c r="B6" s="16"/>
      <c r="C6" s="16"/>
      <c r="D6" s="16"/>
      <c r="E6" s="16"/>
      <c r="F6" s="16"/>
      <c r="G6" s="1"/>
      <c r="H6" s="1"/>
    </row>
    <row r="7" spans="1:8" x14ac:dyDescent="0.25">
      <c r="A7" s="16"/>
      <c r="B7" s="16"/>
      <c r="C7" s="16"/>
      <c r="D7" s="16"/>
      <c r="E7" s="16"/>
      <c r="F7" s="16"/>
    </row>
    <row r="8" spans="1:8" x14ac:dyDescent="0.25">
      <c r="A8" s="16"/>
      <c r="B8" s="16"/>
      <c r="C8" s="16"/>
      <c r="D8" s="16"/>
      <c r="E8" s="16"/>
      <c r="F8" s="16"/>
    </row>
    <row r="9" spans="1:8" x14ac:dyDescent="0.25">
      <c r="A9" s="16"/>
      <c r="B9" s="16"/>
      <c r="C9" s="16"/>
      <c r="D9" s="16"/>
      <c r="E9" s="16"/>
      <c r="F9" s="16"/>
    </row>
    <row r="10" spans="1:8" x14ac:dyDescent="0.25">
      <c r="A10" s="16"/>
      <c r="B10" s="16"/>
      <c r="C10" s="16"/>
      <c r="D10" s="16"/>
      <c r="E10" s="16"/>
      <c r="F10" s="16"/>
    </row>
    <row r="11" spans="1:8" x14ac:dyDescent="0.25">
      <c r="A11" s="16"/>
      <c r="B11" s="16"/>
      <c r="C11" s="16"/>
      <c r="D11" s="16"/>
      <c r="E11" s="16"/>
      <c r="F11" s="16"/>
    </row>
    <row r="12" spans="1:8" x14ac:dyDescent="0.25">
      <c r="A12" s="16"/>
      <c r="B12" s="16"/>
      <c r="C12" s="16"/>
      <c r="D12" s="16"/>
      <c r="E12" s="16"/>
      <c r="F12" s="16"/>
    </row>
    <row r="13" spans="1:8" x14ac:dyDescent="0.25">
      <c r="A13" s="16"/>
      <c r="B13" s="16"/>
      <c r="C13" s="16"/>
      <c r="D13" s="16"/>
      <c r="E13" s="16"/>
      <c r="F13" s="1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96313-B093-40F2-8B17-31E81A84AE12}">
  <dimension ref="A1:G13"/>
  <sheetViews>
    <sheetView workbookViewId="0">
      <selection activeCell="C4" sqref="C4"/>
    </sheetView>
  </sheetViews>
  <sheetFormatPr defaultRowHeight="15" x14ac:dyDescent="0.25"/>
  <cols>
    <col min="1" max="1" width="28.28515625" customWidth="1"/>
    <col min="2" max="2" width="34.140625" customWidth="1"/>
    <col min="3" max="3" width="31.140625" customWidth="1"/>
  </cols>
  <sheetData>
    <row r="1" spans="1:7" x14ac:dyDescent="0.25">
      <c r="A1" s="16" t="s">
        <v>138</v>
      </c>
      <c r="B1" s="16" t="s">
        <v>39</v>
      </c>
      <c r="C1" s="16" t="s">
        <v>139</v>
      </c>
      <c r="D1" s="16"/>
      <c r="E1" s="16"/>
      <c r="F1" s="16"/>
    </row>
    <row r="2" spans="1:7" ht="45" x14ac:dyDescent="0.25">
      <c r="A2" s="16" t="s">
        <v>73</v>
      </c>
      <c r="B2" s="15" t="s">
        <v>74</v>
      </c>
      <c r="C2" s="15" t="s">
        <v>75</v>
      </c>
      <c r="D2" s="16"/>
      <c r="E2" s="16"/>
      <c r="F2" s="16"/>
      <c r="G2" s="16"/>
    </row>
    <row r="3" spans="1:7" ht="300" x14ac:dyDescent="0.25">
      <c r="A3" s="16" t="s">
        <v>73</v>
      </c>
      <c r="B3" s="16" t="s">
        <v>76</v>
      </c>
      <c r="C3" s="20" t="s">
        <v>77</v>
      </c>
      <c r="D3" s="16"/>
      <c r="E3" s="16"/>
      <c r="F3" s="16"/>
    </row>
    <row r="4" spans="1:7" x14ac:dyDescent="0.25">
      <c r="A4" s="16" t="s">
        <v>73</v>
      </c>
      <c r="B4" s="16" t="s">
        <v>78</v>
      </c>
      <c r="C4" s="16" t="s">
        <v>79</v>
      </c>
      <c r="D4" s="16"/>
      <c r="E4" s="16"/>
      <c r="F4" s="16"/>
    </row>
    <row r="5" spans="1:7" x14ac:dyDescent="0.25">
      <c r="A5" s="16"/>
      <c r="B5" s="16"/>
      <c r="C5" s="16"/>
      <c r="D5" s="16"/>
      <c r="E5" s="16"/>
      <c r="F5" s="16"/>
    </row>
    <row r="6" spans="1:7" x14ac:dyDescent="0.25">
      <c r="A6" s="16"/>
      <c r="B6" s="16"/>
      <c r="C6" s="16"/>
      <c r="D6" s="16"/>
      <c r="E6" s="16"/>
      <c r="F6" s="16"/>
    </row>
    <row r="7" spans="1:7" x14ac:dyDescent="0.25">
      <c r="A7" s="16"/>
      <c r="B7" s="16"/>
      <c r="C7" s="16"/>
      <c r="D7" s="16"/>
      <c r="E7" s="16"/>
      <c r="F7" s="16"/>
    </row>
    <row r="8" spans="1:7" x14ac:dyDescent="0.25">
      <c r="A8" s="16"/>
      <c r="B8" s="16"/>
      <c r="C8" s="16"/>
      <c r="D8" s="16"/>
      <c r="E8" s="16"/>
      <c r="F8" s="16"/>
    </row>
    <row r="9" spans="1:7" x14ac:dyDescent="0.25">
      <c r="A9" s="16"/>
      <c r="B9" s="16"/>
      <c r="C9" s="16"/>
      <c r="D9" s="16"/>
      <c r="E9" s="16"/>
      <c r="F9" s="16"/>
    </row>
    <row r="10" spans="1:7" x14ac:dyDescent="0.25">
      <c r="A10" s="16"/>
      <c r="B10" s="16"/>
      <c r="C10" s="16"/>
      <c r="D10" s="16"/>
      <c r="E10" s="16"/>
      <c r="F10" s="16"/>
    </row>
    <row r="11" spans="1:7" x14ac:dyDescent="0.25">
      <c r="A11" s="16"/>
      <c r="B11" s="16"/>
      <c r="C11" s="16"/>
      <c r="D11" s="16"/>
      <c r="E11" s="16"/>
      <c r="F11" s="16"/>
    </row>
    <row r="12" spans="1:7" x14ac:dyDescent="0.25">
      <c r="A12" s="16"/>
      <c r="B12" s="16"/>
      <c r="C12" s="16"/>
      <c r="D12" s="16"/>
      <c r="E12" s="16"/>
      <c r="F12" s="16"/>
    </row>
    <row r="13" spans="1:7" x14ac:dyDescent="0.25">
      <c r="A13" s="16"/>
      <c r="B13" s="16"/>
      <c r="C13" s="16"/>
      <c r="D13" s="16"/>
      <c r="E13" s="16"/>
      <c r="F13" s="1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7AE3-1DBD-4C7F-8911-7D5E57742858}">
  <dimension ref="A1:AC136"/>
  <sheetViews>
    <sheetView zoomScale="103" workbookViewId="0">
      <selection activeCell="S1" sqref="S1"/>
    </sheetView>
  </sheetViews>
  <sheetFormatPr defaultRowHeight="15" x14ac:dyDescent="0.25"/>
  <cols>
    <col min="1" max="2" width="28.28515625" customWidth="1"/>
    <col min="3" max="5" width="34.140625" customWidth="1"/>
    <col min="6" max="6" width="31.140625" customWidth="1"/>
  </cols>
  <sheetData>
    <row r="1" spans="1:29" x14ac:dyDescent="0.25">
      <c r="A1" s="16" t="s">
        <v>0</v>
      </c>
      <c r="B1" s="16" t="s">
        <v>30</v>
      </c>
      <c r="C1" s="16" t="s">
        <v>140</v>
      </c>
      <c r="D1" s="16" t="s">
        <v>1</v>
      </c>
      <c r="E1" s="16" t="s">
        <v>112</v>
      </c>
      <c r="F1" s="16" t="s">
        <v>130</v>
      </c>
      <c r="G1" s="16" t="s">
        <v>131</v>
      </c>
      <c r="H1" s="16" t="s">
        <v>132</v>
      </c>
      <c r="I1" s="16" t="s">
        <v>133</v>
      </c>
      <c r="J1" s="16" t="s">
        <v>134</v>
      </c>
      <c r="K1" s="16" t="s">
        <v>86</v>
      </c>
      <c r="L1" s="16" t="s">
        <v>141</v>
      </c>
      <c r="M1" s="16" t="s">
        <v>142</v>
      </c>
      <c r="N1" s="16" t="s">
        <v>143</v>
      </c>
      <c r="O1" s="16" t="s">
        <v>144</v>
      </c>
      <c r="P1" s="16" t="s">
        <v>145</v>
      </c>
      <c r="Q1" s="16" t="s">
        <v>146</v>
      </c>
      <c r="R1" s="16" t="s">
        <v>147</v>
      </c>
      <c r="S1" s="16" t="s">
        <v>148</v>
      </c>
      <c r="T1" s="16" t="s">
        <v>149</v>
      </c>
      <c r="U1" s="16" t="s">
        <v>150</v>
      </c>
      <c r="V1" s="16" t="s">
        <v>151</v>
      </c>
      <c r="W1" s="16" t="s">
        <v>152</v>
      </c>
      <c r="X1" s="16"/>
      <c r="Y1" s="16" t="s">
        <v>153</v>
      </c>
      <c r="Z1" s="16" t="s">
        <v>154</v>
      </c>
      <c r="AA1" s="16" t="s">
        <v>155</v>
      </c>
      <c r="AB1" s="16" t="s">
        <v>156</v>
      </c>
      <c r="AC1" s="16" t="s">
        <v>157</v>
      </c>
    </row>
    <row r="2" spans="1:29" x14ac:dyDescent="0.25">
      <c r="A2" s="16" t="s">
        <v>158</v>
      </c>
      <c r="B2" s="16" t="s">
        <v>159</v>
      </c>
      <c r="C2" s="16"/>
      <c r="D2" s="16" t="s">
        <v>13</v>
      </c>
      <c r="E2" s="16"/>
      <c r="F2" s="16">
        <v>557</v>
      </c>
      <c r="G2" s="16">
        <v>596</v>
      </c>
      <c r="H2" s="16">
        <v>674</v>
      </c>
      <c r="I2" s="16">
        <v>735</v>
      </c>
      <c r="J2" s="16">
        <v>645</v>
      </c>
      <c r="K2" s="16"/>
      <c r="L2" s="16"/>
      <c r="M2" s="16"/>
      <c r="N2" s="16"/>
      <c r="O2" s="16"/>
      <c r="P2" s="16"/>
      <c r="Q2" s="16"/>
      <c r="R2" s="16"/>
      <c r="S2" s="16"/>
      <c r="T2" s="16"/>
      <c r="U2" s="16"/>
      <c r="V2" s="16"/>
      <c r="W2" s="16"/>
      <c r="X2" s="16"/>
      <c r="Y2" s="16"/>
      <c r="Z2" s="16"/>
      <c r="AA2" s="16"/>
      <c r="AB2" s="16"/>
      <c r="AC2" s="16"/>
    </row>
    <row r="3" spans="1:29" x14ac:dyDescent="0.25">
      <c r="A3" s="16" t="s">
        <v>158</v>
      </c>
      <c r="B3" s="16" t="s">
        <v>159</v>
      </c>
      <c r="C3" s="16"/>
      <c r="D3" s="16" t="s">
        <v>9</v>
      </c>
      <c r="E3" s="16"/>
      <c r="F3" s="16">
        <v>50</v>
      </c>
      <c r="G3" s="16">
        <v>39</v>
      </c>
      <c r="H3" s="16">
        <v>47</v>
      </c>
      <c r="I3" s="16">
        <v>114</v>
      </c>
      <c r="J3" s="16">
        <v>138</v>
      </c>
      <c r="K3" s="16"/>
      <c r="L3" s="16"/>
      <c r="M3" s="16"/>
      <c r="N3" s="16"/>
      <c r="O3" s="16"/>
      <c r="P3" s="16"/>
      <c r="Q3" s="16"/>
      <c r="R3" s="16"/>
      <c r="S3" s="16"/>
      <c r="T3" s="16"/>
      <c r="U3" s="16"/>
      <c r="V3" s="16"/>
      <c r="W3" s="16"/>
      <c r="X3" s="16"/>
      <c r="Y3" s="16"/>
      <c r="Z3" s="16"/>
      <c r="AA3" s="16"/>
      <c r="AB3" s="16"/>
      <c r="AC3" s="16"/>
    </row>
    <row r="4" spans="1:29" x14ac:dyDescent="0.25">
      <c r="A4" s="16" t="s">
        <v>158</v>
      </c>
      <c r="B4" s="16" t="s">
        <v>159</v>
      </c>
      <c r="C4" s="16"/>
      <c r="D4" s="16" t="s">
        <v>11</v>
      </c>
      <c r="E4" s="16"/>
      <c r="F4" s="16">
        <v>432</v>
      </c>
      <c r="G4" s="16">
        <v>464</v>
      </c>
      <c r="H4" s="16">
        <v>528</v>
      </c>
      <c r="I4" s="16">
        <v>537</v>
      </c>
      <c r="J4" s="16">
        <v>433</v>
      </c>
      <c r="K4" s="15"/>
      <c r="L4" s="16"/>
      <c r="M4" s="16"/>
      <c r="N4" s="16"/>
      <c r="O4" s="16"/>
      <c r="P4" s="16"/>
      <c r="Q4" s="16"/>
      <c r="R4" s="16"/>
      <c r="S4" s="16"/>
      <c r="T4" s="16"/>
      <c r="U4" s="16"/>
      <c r="V4" s="16"/>
      <c r="W4" s="16"/>
      <c r="X4" s="16"/>
      <c r="Y4" s="16"/>
      <c r="Z4" s="16"/>
      <c r="AA4" s="16"/>
      <c r="AB4" s="16"/>
      <c r="AC4" s="16"/>
    </row>
    <row r="5" spans="1:29" x14ac:dyDescent="0.25">
      <c r="A5" s="16" t="s">
        <v>158</v>
      </c>
      <c r="B5" s="16" t="s">
        <v>159</v>
      </c>
      <c r="C5" s="16"/>
      <c r="D5" s="16" t="s">
        <v>12</v>
      </c>
      <c r="E5" s="16"/>
      <c r="F5" s="16">
        <v>75</v>
      </c>
      <c r="G5" s="16">
        <v>93</v>
      </c>
      <c r="H5" s="16">
        <v>99</v>
      </c>
      <c r="I5" s="16">
        <v>84</v>
      </c>
      <c r="J5" s="16">
        <v>74</v>
      </c>
      <c r="K5" s="16"/>
      <c r="L5" s="16"/>
      <c r="M5" s="16"/>
      <c r="N5" s="16"/>
      <c r="O5" s="16"/>
      <c r="P5" s="16"/>
      <c r="Q5" s="16"/>
      <c r="R5" s="16"/>
      <c r="S5" s="16"/>
      <c r="T5" s="16"/>
      <c r="U5" s="16"/>
      <c r="V5" s="16"/>
      <c r="W5" s="16"/>
      <c r="X5" s="16"/>
      <c r="Y5" s="16"/>
      <c r="Z5" s="16"/>
      <c r="AA5" s="16"/>
      <c r="AB5" s="16"/>
      <c r="AC5" s="16"/>
    </row>
    <row r="6" spans="1:29" x14ac:dyDescent="0.25">
      <c r="A6" s="16" t="s">
        <v>91</v>
      </c>
      <c r="B6" s="16"/>
      <c r="C6" s="16"/>
      <c r="D6" s="16"/>
      <c r="E6" s="16"/>
      <c r="F6" s="16"/>
      <c r="G6" s="16"/>
      <c r="H6" s="16"/>
      <c r="I6" s="16"/>
      <c r="J6" s="16"/>
      <c r="K6" s="16" t="s">
        <v>92</v>
      </c>
      <c r="L6" s="17">
        <v>16</v>
      </c>
      <c r="M6" s="17">
        <v>11</v>
      </c>
      <c r="N6" s="17">
        <v>0</v>
      </c>
      <c r="O6" s="17">
        <v>0</v>
      </c>
      <c r="P6" s="17">
        <v>0</v>
      </c>
      <c r="Q6" s="17">
        <v>1</v>
      </c>
      <c r="R6" s="17">
        <v>1</v>
      </c>
      <c r="S6" s="17">
        <v>0</v>
      </c>
      <c r="T6" s="17">
        <v>3</v>
      </c>
      <c r="U6" s="17">
        <v>32</v>
      </c>
      <c r="V6" s="16"/>
      <c r="W6" s="16"/>
      <c r="X6" s="16"/>
      <c r="Y6" s="16"/>
      <c r="Z6" s="16"/>
      <c r="AA6" s="16"/>
      <c r="AB6" s="16"/>
      <c r="AC6" s="16"/>
    </row>
    <row r="7" spans="1:29" x14ac:dyDescent="0.25">
      <c r="A7" s="16" t="s">
        <v>91</v>
      </c>
      <c r="B7" s="16"/>
      <c r="C7" s="16"/>
      <c r="D7" s="16"/>
      <c r="E7" s="16"/>
      <c r="F7" s="16"/>
      <c r="G7" s="16"/>
      <c r="H7" s="16"/>
      <c r="I7" s="16"/>
      <c r="J7" s="16"/>
      <c r="K7" s="16" t="s">
        <v>102</v>
      </c>
      <c r="L7" s="17">
        <v>1</v>
      </c>
      <c r="M7" s="17">
        <v>0</v>
      </c>
      <c r="N7" s="17">
        <v>33</v>
      </c>
      <c r="O7" s="17"/>
      <c r="P7" s="17">
        <v>1</v>
      </c>
      <c r="Q7" s="17">
        <v>0</v>
      </c>
      <c r="R7" s="17">
        <v>1</v>
      </c>
      <c r="S7" s="17">
        <v>0</v>
      </c>
      <c r="T7" s="17">
        <v>1</v>
      </c>
      <c r="U7" s="17">
        <v>37</v>
      </c>
      <c r="V7" s="16"/>
      <c r="W7" s="16"/>
      <c r="X7" s="16"/>
      <c r="Y7" s="16"/>
      <c r="Z7" s="16"/>
      <c r="AA7" s="16"/>
      <c r="AB7" s="16"/>
      <c r="AC7" s="16"/>
    </row>
    <row r="8" spans="1:29" ht="30" x14ac:dyDescent="0.25">
      <c r="A8" s="16" t="s">
        <v>91</v>
      </c>
      <c r="B8" s="16"/>
      <c r="C8" s="16"/>
      <c r="D8" s="16"/>
      <c r="E8" s="16"/>
      <c r="F8" s="16"/>
      <c r="G8" s="16"/>
      <c r="H8" s="16"/>
      <c r="I8" s="16"/>
      <c r="J8" s="16"/>
      <c r="K8" s="15" t="s">
        <v>103</v>
      </c>
      <c r="L8" s="17">
        <v>0</v>
      </c>
      <c r="M8" s="17">
        <v>0</v>
      </c>
      <c r="N8" s="17">
        <v>0</v>
      </c>
      <c r="O8" s="17">
        <v>6</v>
      </c>
      <c r="P8" s="17">
        <v>0</v>
      </c>
      <c r="Q8" s="17">
        <v>0</v>
      </c>
      <c r="R8" s="17">
        <v>0</v>
      </c>
      <c r="S8" s="17">
        <v>0</v>
      </c>
      <c r="T8" s="17">
        <v>1</v>
      </c>
      <c r="U8" s="17">
        <v>7</v>
      </c>
      <c r="V8" s="16"/>
      <c r="W8" s="16"/>
      <c r="X8" s="16"/>
      <c r="Y8" s="16"/>
      <c r="Z8" s="16"/>
      <c r="AA8" s="16"/>
      <c r="AB8" s="16"/>
      <c r="AC8" s="16"/>
    </row>
    <row r="9" spans="1:29" x14ac:dyDescent="0.25">
      <c r="A9" s="16" t="s">
        <v>91</v>
      </c>
      <c r="B9" s="16"/>
      <c r="C9" s="16"/>
      <c r="D9" s="16"/>
      <c r="E9" s="16"/>
      <c r="F9" s="16"/>
      <c r="G9" s="16"/>
      <c r="H9" s="16"/>
      <c r="I9" s="16"/>
      <c r="J9" s="16"/>
      <c r="K9" s="16" t="s">
        <v>104</v>
      </c>
      <c r="L9" s="17">
        <v>1</v>
      </c>
      <c r="M9" s="17">
        <v>0</v>
      </c>
      <c r="N9" s="17">
        <v>0</v>
      </c>
      <c r="O9" s="17">
        <v>33</v>
      </c>
      <c r="P9" s="17">
        <v>3</v>
      </c>
      <c r="Q9" s="17">
        <v>0</v>
      </c>
      <c r="R9" s="17">
        <v>0</v>
      </c>
      <c r="S9" s="17">
        <v>1</v>
      </c>
      <c r="T9" s="17">
        <v>0</v>
      </c>
      <c r="U9" s="17">
        <v>38</v>
      </c>
      <c r="V9" s="16"/>
      <c r="W9" s="16"/>
      <c r="X9" s="16"/>
      <c r="Y9" s="16"/>
      <c r="Z9" s="16"/>
      <c r="AA9" s="16"/>
      <c r="AB9" s="16"/>
      <c r="AC9" s="16"/>
    </row>
    <row r="10" spans="1:29" x14ac:dyDescent="0.25">
      <c r="A10" s="16" t="s">
        <v>91</v>
      </c>
      <c r="B10" s="16"/>
      <c r="C10" s="16"/>
      <c r="D10" s="16"/>
      <c r="E10" s="16"/>
      <c r="F10" s="16"/>
      <c r="G10" s="16"/>
      <c r="H10" s="16"/>
      <c r="I10" s="16"/>
      <c r="J10" s="16"/>
      <c r="K10" s="16" t="s">
        <v>105</v>
      </c>
      <c r="L10" s="17">
        <v>30</v>
      </c>
      <c r="M10" s="17">
        <v>43</v>
      </c>
      <c r="N10" s="17">
        <v>135</v>
      </c>
      <c r="O10" s="17">
        <v>7</v>
      </c>
      <c r="P10" s="17">
        <v>1</v>
      </c>
      <c r="Q10" s="17">
        <v>64</v>
      </c>
      <c r="R10" s="17">
        <v>8</v>
      </c>
      <c r="S10" s="17">
        <v>49</v>
      </c>
      <c r="T10" s="17">
        <v>17</v>
      </c>
      <c r="U10" s="17">
        <v>354</v>
      </c>
      <c r="V10" s="16"/>
      <c r="W10" s="16"/>
      <c r="X10" s="16"/>
      <c r="Y10" s="16"/>
      <c r="Z10" s="16"/>
      <c r="AA10" s="16"/>
      <c r="AB10" s="16"/>
      <c r="AC10" s="16"/>
    </row>
    <row r="11" spans="1:29" x14ac:dyDescent="0.25">
      <c r="A11" s="16" t="s">
        <v>91</v>
      </c>
      <c r="B11" s="16"/>
      <c r="C11" s="16"/>
      <c r="D11" s="16"/>
      <c r="E11" s="16"/>
      <c r="F11" s="16"/>
      <c r="G11" s="16"/>
      <c r="H11" s="16"/>
      <c r="I11" s="16"/>
      <c r="J11" s="16"/>
      <c r="K11" s="16" t="s">
        <v>106</v>
      </c>
      <c r="L11" s="17">
        <v>3</v>
      </c>
      <c r="M11" s="17">
        <v>2</v>
      </c>
      <c r="N11" s="17">
        <v>0</v>
      </c>
      <c r="O11" s="17">
        <v>16</v>
      </c>
      <c r="P11" s="17">
        <v>2</v>
      </c>
      <c r="Q11" s="17">
        <v>1</v>
      </c>
      <c r="R11" s="17">
        <v>2</v>
      </c>
      <c r="S11" s="17">
        <v>1</v>
      </c>
      <c r="T11" s="17">
        <v>8</v>
      </c>
      <c r="U11" s="17">
        <v>35</v>
      </c>
      <c r="V11" s="16"/>
      <c r="W11" s="16"/>
      <c r="X11" s="16"/>
      <c r="Y11" s="16"/>
      <c r="Z11" s="16"/>
      <c r="AA11" s="16"/>
      <c r="AB11" s="16"/>
      <c r="AC11" s="16"/>
    </row>
    <row r="12" spans="1:29" x14ac:dyDescent="0.25">
      <c r="A12" s="16" t="s">
        <v>91</v>
      </c>
      <c r="B12" s="16"/>
      <c r="C12" s="16"/>
      <c r="D12" s="16"/>
      <c r="E12" s="16"/>
      <c r="F12" s="16"/>
      <c r="G12" s="16"/>
      <c r="H12" s="16"/>
      <c r="I12" s="16"/>
      <c r="J12" s="16"/>
      <c r="K12" s="16" t="s">
        <v>107</v>
      </c>
      <c r="L12" s="17">
        <v>0</v>
      </c>
      <c r="M12" s="17">
        <v>0</v>
      </c>
      <c r="N12" s="17">
        <v>0</v>
      </c>
      <c r="O12" s="17">
        <v>0</v>
      </c>
      <c r="P12" s="17">
        <v>0</v>
      </c>
      <c r="Q12" s="17">
        <v>0</v>
      </c>
      <c r="R12" s="17">
        <v>0</v>
      </c>
      <c r="S12" s="17">
        <v>0</v>
      </c>
      <c r="T12" s="17">
        <v>0</v>
      </c>
      <c r="U12" s="17">
        <v>0</v>
      </c>
      <c r="V12" s="16"/>
      <c r="W12" s="16"/>
      <c r="X12" s="16"/>
      <c r="Y12" s="16"/>
      <c r="Z12" s="16"/>
      <c r="AA12" s="16"/>
      <c r="AB12" s="16"/>
      <c r="AC12" s="16"/>
    </row>
    <row r="13" spans="1:29" x14ac:dyDescent="0.25">
      <c r="A13" s="16" t="s">
        <v>91</v>
      </c>
      <c r="B13" s="16"/>
      <c r="C13" s="16"/>
      <c r="D13" s="16"/>
      <c r="E13" s="16"/>
      <c r="F13" s="16"/>
      <c r="G13" s="16"/>
      <c r="H13" s="16"/>
      <c r="I13" s="16"/>
      <c r="J13" s="16"/>
      <c r="K13" s="16" t="s">
        <v>108</v>
      </c>
      <c r="L13" s="17">
        <v>35</v>
      </c>
      <c r="M13" s="17">
        <v>101</v>
      </c>
      <c r="N13" s="17">
        <v>0</v>
      </c>
      <c r="O13" s="17">
        <v>0</v>
      </c>
      <c r="P13" s="17">
        <v>0</v>
      </c>
      <c r="Q13" s="17">
        <v>0</v>
      </c>
      <c r="R13" s="17">
        <v>0</v>
      </c>
      <c r="S13" s="17">
        <v>0</v>
      </c>
      <c r="T13" s="17">
        <v>3</v>
      </c>
      <c r="U13" s="17">
        <v>139</v>
      </c>
      <c r="V13" s="16"/>
      <c r="W13" s="16"/>
      <c r="X13" s="16"/>
      <c r="Y13" s="16"/>
      <c r="Z13" s="16"/>
      <c r="AA13" s="16"/>
      <c r="AB13" s="16"/>
      <c r="AC13" s="16"/>
    </row>
    <row r="14" spans="1:29" ht="30" x14ac:dyDescent="0.25">
      <c r="A14" s="16" t="s">
        <v>91</v>
      </c>
      <c r="B14" s="16"/>
      <c r="C14" s="16"/>
      <c r="D14" s="16"/>
      <c r="E14" s="16"/>
      <c r="F14" s="16"/>
      <c r="G14" s="16"/>
      <c r="H14" s="16"/>
      <c r="I14" s="16"/>
      <c r="J14" s="16"/>
      <c r="K14" s="15" t="s">
        <v>109</v>
      </c>
      <c r="L14" s="17">
        <v>0</v>
      </c>
      <c r="M14" s="17">
        <v>0</v>
      </c>
      <c r="N14" s="17">
        <v>0</v>
      </c>
      <c r="O14" s="17">
        <v>0</v>
      </c>
      <c r="P14" s="17">
        <v>0</v>
      </c>
      <c r="Q14" s="17">
        <v>0</v>
      </c>
      <c r="R14" s="17">
        <v>0</v>
      </c>
      <c r="S14" s="17">
        <v>0</v>
      </c>
      <c r="T14" s="17">
        <v>0</v>
      </c>
      <c r="U14" s="17">
        <v>0</v>
      </c>
      <c r="V14" s="16"/>
      <c r="W14" s="16"/>
      <c r="X14" s="16"/>
      <c r="Y14" s="16"/>
      <c r="Z14" s="16"/>
      <c r="AA14" s="16"/>
      <c r="AB14" s="16"/>
      <c r="AC14" s="16"/>
    </row>
    <row r="15" spans="1:29" x14ac:dyDescent="0.25">
      <c r="A15" s="16" t="s">
        <v>91</v>
      </c>
      <c r="B15" s="16"/>
      <c r="C15" s="16"/>
      <c r="D15" s="16"/>
      <c r="E15" s="16"/>
      <c r="F15" s="16"/>
      <c r="G15" s="16"/>
      <c r="H15" s="16"/>
      <c r="I15" s="16"/>
      <c r="J15" s="16"/>
      <c r="K15" s="16" t="s">
        <v>110</v>
      </c>
      <c r="L15" s="17">
        <v>1</v>
      </c>
      <c r="M15" s="17">
        <v>0</v>
      </c>
      <c r="N15" s="17">
        <v>0</v>
      </c>
      <c r="O15" s="17">
        <v>1</v>
      </c>
      <c r="P15" s="17">
        <v>0</v>
      </c>
      <c r="Q15" s="17">
        <v>0</v>
      </c>
      <c r="R15" s="17">
        <v>1</v>
      </c>
      <c r="S15" s="17">
        <v>0</v>
      </c>
      <c r="T15" s="17">
        <v>0</v>
      </c>
      <c r="U15" s="17">
        <v>3</v>
      </c>
      <c r="V15" s="16"/>
      <c r="W15" s="16"/>
      <c r="X15" s="16"/>
      <c r="Y15" s="16"/>
      <c r="Z15" s="16"/>
      <c r="AA15" s="16"/>
      <c r="AB15" s="16"/>
      <c r="AC15" s="16"/>
    </row>
    <row r="16" spans="1:29" x14ac:dyDescent="0.25">
      <c r="A16" s="16" t="s">
        <v>91</v>
      </c>
      <c r="B16" s="16"/>
      <c r="C16" s="16"/>
      <c r="D16" s="16"/>
      <c r="E16" s="16"/>
      <c r="F16" s="16"/>
      <c r="G16" s="16"/>
      <c r="H16" s="16"/>
      <c r="I16" s="16"/>
      <c r="J16" s="16"/>
      <c r="K16" s="16" t="s">
        <v>13</v>
      </c>
      <c r="L16" s="17">
        <v>87</v>
      </c>
      <c r="M16" s="17">
        <v>157</v>
      </c>
      <c r="N16" s="17">
        <v>168</v>
      </c>
      <c r="O16" s="17">
        <v>63</v>
      </c>
      <c r="P16" s="17">
        <v>7</v>
      </c>
      <c r="Q16" s="17">
        <v>66</v>
      </c>
      <c r="R16" s="17">
        <v>13</v>
      </c>
      <c r="S16" s="17">
        <v>51</v>
      </c>
      <c r="T16" s="17">
        <v>33</v>
      </c>
      <c r="U16" s="17">
        <v>645</v>
      </c>
      <c r="V16" s="16"/>
      <c r="W16" s="16"/>
      <c r="X16" s="16"/>
      <c r="Y16" s="16"/>
      <c r="Z16" s="16"/>
      <c r="AA16" s="16"/>
      <c r="AB16" s="16"/>
      <c r="AC16" s="16"/>
    </row>
    <row r="17" spans="1:29" x14ac:dyDescent="0.25">
      <c r="A17" s="16" t="s">
        <v>27</v>
      </c>
      <c r="B17" s="16"/>
      <c r="C17" s="16"/>
      <c r="D17" s="16" t="s">
        <v>13</v>
      </c>
      <c r="E17" s="16"/>
      <c r="F17" s="16">
        <v>1146</v>
      </c>
      <c r="G17" s="16">
        <v>1202</v>
      </c>
      <c r="H17" s="16">
        <v>1149</v>
      </c>
      <c r="I17" s="16">
        <v>1199</v>
      </c>
      <c r="J17" s="16">
        <v>1162</v>
      </c>
      <c r="K17" s="16"/>
      <c r="L17" s="16"/>
      <c r="M17" s="16"/>
      <c r="N17" s="16"/>
      <c r="O17" s="16"/>
      <c r="P17" s="16"/>
      <c r="Q17" s="16"/>
      <c r="R17" s="16"/>
      <c r="S17" s="16"/>
      <c r="T17" s="16"/>
      <c r="U17" s="16"/>
      <c r="V17" s="16"/>
      <c r="W17" s="16"/>
      <c r="X17" s="16"/>
      <c r="Y17" s="16"/>
      <c r="Z17" s="16"/>
      <c r="AA17" s="16"/>
      <c r="AB17" s="16"/>
      <c r="AC17" s="16"/>
    </row>
    <row r="18" spans="1:29" x14ac:dyDescent="0.25">
      <c r="A18" s="16" t="s">
        <v>27</v>
      </c>
      <c r="B18" s="16"/>
      <c r="C18" s="16"/>
      <c r="D18" s="16" t="s">
        <v>9</v>
      </c>
      <c r="E18" s="16"/>
      <c r="F18" s="16">
        <v>124</v>
      </c>
      <c r="G18" s="16">
        <v>119</v>
      </c>
      <c r="H18" s="16">
        <v>106</v>
      </c>
      <c r="I18" s="16">
        <v>115</v>
      </c>
      <c r="J18" s="16">
        <v>95</v>
      </c>
      <c r="K18" s="16"/>
      <c r="L18" s="16"/>
      <c r="M18" s="16"/>
      <c r="N18" s="16"/>
      <c r="O18" s="16"/>
      <c r="P18" s="16"/>
      <c r="Q18" s="16"/>
      <c r="R18" s="16"/>
      <c r="S18" s="16"/>
      <c r="T18" s="16"/>
      <c r="U18" s="16"/>
      <c r="V18" s="16"/>
      <c r="W18" s="16"/>
      <c r="X18" s="16"/>
      <c r="Y18" s="16"/>
      <c r="Z18" s="16"/>
      <c r="AA18" s="16"/>
      <c r="AB18" s="16"/>
      <c r="AC18" s="16"/>
    </row>
    <row r="19" spans="1:29" x14ac:dyDescent="0.25">
      <c r="A19" s="16" t="s">
        <v>27</v>
      </c>
      <c r="B19" s="16"/>
      <c r="C19" s="16"/>
      <c r="D19" s="16" t="s">
        <v>11</v>
      </c>
      <c r="E19" s="16"/>
      <c r="F19" s="16">
        <v>665</v>
      </c>
      <c r="G19" s="16">
        <v>661</v>
      </c>
      <c r="H19" s="16">
        <v>665</v>
      </c>
      <c r="I19" s="16">
        <v>689</v>
      </c>
      <c r="J19" s="16">
        <v>707</v>
      </c>
      <c r="K19" s="16"/>
      <c r="L19" s="16"/>
      <c r="M19" s="16"/>
      <c r="N19" s="16"/>
      <c r="O19" s="16"/>
      <c r="P19" s="16"/>
      <c r="Q19" s="16"/>
      <c r="R19" s="16"/>
      <c r="S19" s="16"/>
      <c r="T19" s="16"/>
      <c r="U19" s="16"/>
      <c r="V19" s="16"/>
      <c r="W19" s="16"/>
      <c r="X19" s="16"/>
      <c r="Y19" s="16"/>
      <c r="Z19" s="16"/>
      <c r="AA19" s="16"/>
      <c r="AB19" s="16"/>
      <c r="AC19" s="16"/>
    </row>
    <row r="20" spans="1:29" x14ac:dyDescent="0.25">
      <c r="A20" s="16" t="s">
        <v>27</v>
      </c>
      <c r="B20" s="16"/>
      <c r="C20" s="16"/>
      <c r="D20" s="16" t="s">
        <v>12</v>
      </c>
      <c r="E20" s="16"/>
      <c r="F20" s="16">
        <v>366</v>
      </c>
      <c r="G20" s="16">
        <v>422</v>
      </c>
      <c r="H20" s="16">
        <v>378</v>
      </c>
      <c r="I20" s="16">
        <v>395</v>
      </c>
      <c r="J20" s="16">
        <v>360</v>
      </c>
      <c r="K20" s="16"/>
      <c r="L20" s="16"/>
      <c r="M20" s="16"/>
      <c r="N20" s="16"/>
      <c r="O20" s="16"/>
      <c r="P20" s="16"/>
      <c r="Q20" s="16"/>
      <c r="R20" s="16"/>
      <c r="S20" s="16"/>
      <c r="T20" s="16"/>
      <c r="U20" s="16"/>
      <c r="V20" s="16"/>
      <c r="W20" s="16"/>
      <c r="X20" s="16"/>
      <c r="Y20" s="16"/>
      <c r="Z20" s="16"/>
      <c r="AA20" s="16"/>
      <c r="AB20" s="16"/>
      <c r="AC20" s="16"/>
    </row>
    <row r="21" spans="1:29" x14ac:dyDescent="0.25">
      <c r="A21" s="16" t="s">
        <v>113</v>
      </c>
      <c r="B21" s="16" t="s">
        <v>111</v>
      </c>
      <c r="C21" s="15" t="s">
        <v>9</v>
      </c>
      <c r="D21" s="16"/>
      <c r="E21" s="16" t="s">
        <v>9</v>
      </c>
      <c r="F21" s="16" t="s">
        <v>114</v>
      </c>
      <c r="G21" s="16"/>
      <c r="H21" s="16"/>
      <c r="I21" s="16"/>
      <c r="J21" s="16"/>
      <c r="K21" s="16"/>
      <c r="L21" s="16"/>
      <c r="M21" s="16"/>
      <c r="N21" s="16"/>
      <c r="O21" s="16"/>
      <c r="P21" s="16"/>
      <c r="Q21" s="16"/>
      <c r="R21" s="16"/>
      <c r="S21" s="16"/>
      <c r="T21" s="16"/>
      <c r="U21" s="16"/>
      <c r="V21" s="16"/>
      <c r="W21" s="16"/>
      <c r="X21" s="16"/>
      <c r="Y21" s="16"/>
      <c r="Z21" s="16"/>
      <c r="AA21" s="16"/>
      <c r="AB21" s="16"/>
      <c r="AC21" s="16"/>
    </row>
    <row r="22" spans="1:29" x14ac:dyDescent="0.25">
      <c r="A22" s="16" t="s">
        <v>113</v>
      </c>
      <c r="B22" s="16" t="s">
        <v>111</v>
      </c>
      <c r="C22" s="16" t="s">
        <v>9</v>
      </c>
      <c r="D22" s="16"/>
      <c r="E22" s="16" t="s">
        <v>11</v>
      </c>
      <c r="F22" s="16">
        <v>26</v>
      </c>
      <c r="G22" s="16"/>
      <c r="H22" s="16"/>
      <c r="I22" s="16"/>
      <c r="J22" s="16"/>
      <c r="K22" s="16"/>
      <c r="L22" s="16"/>
      <c r="M22" s="16"/>
      <c r="N22" s="16"/>
      <c r="O22" s="16"/>
      <c r="P22" s="16"/>
      <c r="Q22" s="16"/>
      <c r="R22" s="16"/>
      <c r="S22" s="16"/>
      <c r="T22" s="16"/>
      <c r="U22" s="16"/>
      <c r="V22" s="16"/>
      <c r="W22" s="16"/>
      <c r="X22" s="16"/>
      <c r="Y22" s="16"/>
      <c r="Z22" s="16"/>
      <c r="AA22" s="16"/>
      <c r="AB22" s="16"/>
      <c r="AC22" s="16"/>
    </row>
    <row r="23" spans="1:29" x14ac:dyDescent="0.25">
      <c r="A23" s="16" t="s">
        <v>113</v>
      </c>
      <c r="B23" s="16" t="s">
        <v>111</v>
      </c>
      <c r="C23" s="16" t="s">
        <v>9</v>
      </c>
      <c r="D23" s="16"/>
      <c r="E23" s="16" t="s">
        <v>12</v>
      </c>
      <c r="F23" s="16">
        <v>66</v>
      </c>
      <c r="G23" s="16"/>
      <c r="H23" s="16"/>
      <c r="I23" s="16"/>
      <c r="J23" s="16"/>
      <c r="K23" s="16"/>
      <c r="L23" s="16"/>
      <c r="M23" s="16"/>
      <c r="N23" s="16"/>
      <c r="O23" s="16"/>
      <c r="P23" s="16"/>
      <c r="Q23" s="16"/>
      <c r="R23" s="16"/>
      <c r="S23" s="16"/>
      <c r="T23" s="16"/>
      <c r="U23" s="16"/>
      <c r="V23" s="16"/>
      <c r="W23" s="16"/>
      <c r="X23" s="16"/>
      <c r="Y23" s="16"/>
      <c r="Z23" s="16"/>
      <c r="AA23" s="16"/>
      <c r="AB23" s="16"/>
      <c r="AC23" s="16"/>
    </row>
    <row r="24" spans="1:29" x14ac:dyDescent="0.25">
      <c r="A24" s="16" t="s">
        <v>113</v>
      </c>
      <c r="B24" s="16" t="s">
        <v>111</v>
      </c>
      <c r="C24" s="16" t="s">
        <v>9</v>
      </c>
      <c r="D24" s="16"/>
      <c r="E24" s="16" t="s">
        <v>115</v>
      </c>
      <c r="F24" s="16">
        <v>3</v>
      </c>
      <c r="G24" s="16"/>
      <c r="H24" s="16"/>
      <c r="I24" s="16"/>
      <c r="J24" s="16"/>
      <c r="K24" s="16"/>
      <c r="L24" s="16"/>
      <c r="M24" s="16"/>
      <c r="N24" s="16"/>
      <c r="O24" s="16"/>
      <c r="P24" s="16"/>
      <c r="Q24" s="16"/>
      <c r="R24" s="16"/>
      <c r="S24" s="16"/>
      <c r="T24" s="16"/>
      <c r="U24" s="16"/>
      <c r="V24" s="16"/>
      <c r="W24" s="16"/>
      <c r="X24" s="16"/>
      <c r="Y24" s="16"/>
      <c r="Z24" s="16"/>
      <c r="AA24" s="16"/>
      <c r="AB24" s="16"/>
      <c r="AC24" s="16"/>
    </row>
    <row r="25" spans="1:29" x14ac:dyDescent="0.25">
      <c r="A25" s="16" t="s">
        <v>113</v>
      </c>
      <c r="B25" s="16" t="s">
        <v>111</v>
      </c>
      <c r="C25" s="16" t="s">
        <v>9</v>
      </c>
      <c r="D25" s="16"/>
      <c r="E25" s="16" t="s">
        <v>116</v>
      </c>
      <c r="F25" s="16" t="s">
        <v>114</v>
      </c>
      <c r="G25" s="16"/>
      <c r="H25" s="16"/>
      <c r="I25" s="16"/>
      <c r="J25" s="16"/>
      <c r="K25" s="16"/>
      <c r="L25" s="16"/>
      <c r="M25" s="16"/>
      <c r="N25" s="16"/>
      <c r="O25" s="16"/>
      <c r="P25" s="16"/>
      <c r="Q25" s="16"/>
      <c r="R25" s="16"/>
      <c r="S25" s="16"/>
      <c r="T25" s="16"/>
      <c r="U25" s="16"/>
      <c r="V25" s="16"/>
      <c r="W25" s="16"/>
      <c r="X25" s="16"/>
      <c r="Y25" s="16"/>
      <c r="Z25" s="16"/>
      <c r="AA25" s="16"/>
      <c r="AB25" s="16"/>
      <c r="AC25" s="16"/>
    </row>
    <row r="26" spans="1:29" x14ac:dyDescent="0.25">
      <c r="A26" s="16" t="s">
        <v>113</v>
      </c>
      <c r="B26" s="16" t="s">
        <v>111</v>
      </c>
      <c r="C26" s="16" t="s">
        <v>9</v>
      </c>
      <c r="D26" s="16"/>
      <c r="E26" s="16" t="s">
        <v>117</v>
      </c>
      <c r="F26" s="16" t="s">
        <v>114</v>
      </c>
      <c r="G26" s="16"/>
      <c r="H26" s="16"/>
      <c r="I26" s="16"/>
      <c r="J26" s="16"/>
      <c r="K26" s="16"/>
      <c r="L26" s="16"/>
      <c r="M26" s="16"/>
      <c r="N26" s="16"/>
      <c r="O26" s="16"/>
      <c r="P26" s="16"/>
      <c r="Q26" s="16"/>
      <c r="R26" s="16"/>
      <c r="S26" s="16"/>
      <c r="T26" s="16"/>
      <c r="U26" s="16"/>
      <c r="V26" s="16"/>
      <c r="W26" s="16"/>
      <c r="X26" s="16"/>
      <c r="Y26" s="16"/>
      <c r="Z26" s="16"/>
      <c r="AA26" s="16"/>
      <c r="AB26" s="16"/>
      <c r="AC26" s="16"/>
    </row>
    <row r="27" spans="1:29" x14ac:dyDescent="0.25">
      <c r="A27" s="16" t="s">
        <v>113</v>
      </c>
      <c r="B27" s="16" t="s">
        <v>111</v>
      </c>
      <c r="C27" s="16" t="s">
        <v>9</v>
      </c>
      <c r="D27" s="16"/>
      <c r="E27" s="16" t="s">
        <v>160</v>
      </c>
      <c r="F27" s="16">
        <v>95</v>
      </c>
      <c r="G27" s="16"/>
      <c r="H27" s="16"/>
      <c r="I27" s="16"/>
      <c r="J27" s="16"/>
      <c r="K27" s="16"/>
      <c r="L27" s="16"/>
      <c r="M27" s="16"/>
      <c r="N27" s="16"/>
      <c r="O27" s="16"/>
      <c r="P27" s="16"/>
      <c r="Q27" s="16"/>
      <c r="R27" s="16"/>
      <c r="S27" s="16"/>
      <c r="T27" s="16"/>
      <c r="U27" s="16"/>
      <c r="V27" s="16"/>
      <c r="W27" s="16"/>
      <c r="X27" s="16"/>
      <c r="Y27" s="16"/>
      <c r="Z27" s="16"/>
      <c r="AA27" s="16"/>
      <c r="AB27" s="16"/>
      <c r="AC27" s="16"/>
    </row>
    <row r="28" spans="1:29" x14ac:dyDescent="0.25">
      <c r="A28" s="16" t="s">
        <v>113</v>
      </c>
      <c r="B28" s="16" t="s">
        <v>111</v>
      </c>
      <c r="C28" s="16" t="s">
        <v>11</v>
      </c>
      <c r="D28" s="16"/>
      <c r="E28" s="16" t="s">
        <v>9</v>
      </c>
      <c r="F28" s="16">
        <v>3</v>
      </c>
      <c r="G28" s="16"/>
      <c r="H28" s="16"/>
      <c r="I28" s="16"/>
      <c r="J28" s="16"/>
      <c r="K28" s="16"/>
      <c r="L28" s="16"/>
      <c r="M28" s="16"/>
      <c r="N28" s="16"/>
      <c r="O28" s="16"/>
      <c r="P28" s="16"/>
      <c r="Q28" s="16"/>
      <c r="R28" s="16"/>
      <c r="S28" s="16"/>
      <c r="T28" s="16"/>
      <c r="U28" s="16"/>
      <c r="V28" s="16"/>
      <c r="W28" s="16"/>
      <c r="X28" s="16"/>
      <c r="Y28" s="16"/>
      <c r="Z28" s="16"/>
      <c r="AA28" s="16"/>
      <c r="AB28" s="16"/>
      <c r="AC28" s="16"/>
    </row>
    <row r="29" spans="1:29" x14ac:dyDescent="0.25">
      <c r="A29" s="16" t="s">
        <v>113</v>
      </c>
      <c r="B29" s="16" t="s">
        <v>111</v>
      </c>
      <c r="C29" s="16" t="s">
        <v>11</v>
      </c>
      <c r="D29" s="16"/>
      <c r="E29" s="16" t="s">
        <v>11</v>
      </c>
      <c r="F29" s="16" t="s">
        <v>114</v>
      </c>
      <c r="G29" s="16"/>
      <c r="H29" s="16"/>
      <c r="I29" s="16"/>
      <c r="J29" s="16"/>
      <c r="K29" s="16"/>
      <c r="L29" s="16"/>
      <c r="M29" s="16"/>
      <c r="N29" s="16"/>
      <c r="O29" s="16"/>
      <c r="P29" s="16"/>
      <c r="Q29" s="16"/>
      <c r="R29" s="16"/>
      <c r="S29" s="16"/>
      <c r="T29" s="16"/>
      <c r="U29" s="16"/>
      <c r="V29" s="16"/>
      <c r="W29" s="16"/>
      <c r="X29" s="16"/>
      <c r="Y29" s="16"/>
      <c r="Z29" s="16"/>
      <c r="AA29" s="16"/>
      <c r="AB29" s="16"/>
      <c r="AC29" s="16"/>
    </row>
    <row r="30" spans="1:29" x14ac:dyDescent="0.25">
      <c r="A30" s="16" t="s">
        <v>113</v>
      </c>
      <c r="B30" s="16" t="s">
        <v>111</v>
      </c>
      <c r="C30" s="16" t="s">
        <v>11</v>
      </c>
      <c r="D30" s="16"/>
      <c r="E30" s="16" t="s">
        <v>12</v>
      </c>
      <c r="F30" s="16">
        <v>704</v>
      </c>
      <c r="G30" s="16"/>
      <c r="H30" s="16"/>
      <c r="I30" s="16"/>
      <c r="J30" s="16"/>
      <c r="K30" s="16"/>
      <c r="L30" s="16"/>
      <c r="M30" s="16"/>
      <c r="N30" s="16"/>
      <c r="O30" s="16"/>
      <c r="P30" s="16"/>
      <c r="Q30" s="16"/>
      <c r="R30" s="16"/>
      <c r="S30" s="16"/>
      <c r="T30" s="16"/>
      <c r="U30" s="16"/>
      <c r="V30" s="16"/>
      <c r="W30" s="16"/>
      <c r="X30" s="16"/>
      <c r="Y30" s="16"/>
      <c r="Z30" s="16"/>
      <c r="AA30" s="16"/>
      <c r="AB30" s="16"/>
      <c r="AC30" s="16"/>
    </row>
    <row r="31" spans="1:29" x14ac:dyDescent="0.25">
      <c r="A31" s="16" t="s">
        <v>113</v>
      </c>
      <c r="B31" s="16" t="s">
        <v>111</v>
      </c>
      <c r="C31" s="16" t="s">
        <v>11</v>
      </c>
      <c r="D31" s="16"/>
      <c r="E31" s="16" t="s">
        <v>115</v>
      </c>
      <c r="F31" s="16" t="s">
        <v>114</v>
      </c>
      <c r="G31" s="16"/>
      <c r="H31" s="16"/>
      <c r="I31" s="16"/>
      <c r="J31" s="16"/>
      <c r="K31" s="16"/>
      <c r="L31" s="16"/>
      <c r="M31" s="16"/>
      <c r="N31" s="16"/>
      <c r="O31" s="16"/>
      <c r="P31" s="16"/>
      <c r="Q31" s="16"/>
      <c r="R31" s="16"/>
      <c r="S31" s="16"/>
      <c r="T31" s="16"/>
      <c r="U31" s="16"/>
      <c r="V31" s="16"/>
      <c r="W31" s="16"/>
      <c r="X31" s="16"/>
      <c r="Y31" s="16"/>
      <c r="Z31" s="16"/>
      <c r="AA31" s="16"/>
      <c r="AB31" s="16"/>
      <c r="AC31" s="16"/>
    </row>
    <row r="32" spans="1:29" x14ac:dyDescent="0.25">
      <c r="A32" s="16" t="s">
        <v>113</v>
      </c>
      <c r="B32" s="16" t="s">
        <v>111</v>
      </c>
      <c r="C32" s="16" t="s">
        <v>11</v>
      </c>
      <c r="D32" s="16"/>
      <c r="E32" s="16" t="s">
        <v>116</v>
      </c>
      <c r="F32" s="16" t="s">
        <v>114</v>
      </c>
      <c r="G32" s="16"/>
      <c r="H32" s="16"/>
      <c r="I32" s="16"/>
      <c r="J32" s="16"/>
      <c r="K32" s="16"/>
      <c r="L32" s="16"/>
      <c r="M32" s="16"/>
      <c r="N32" s="16"/>
      <c r="O32" s="16"/>
      <c r="P32" s="16"/>
      <c r="Q32" s="16"/>
      <c r="R32" s="16"/>
      <c r="S32" s="16"/>
      <c r="T32" s="16"/>
      <c r="U32" s="16"/>
      <c r="V32" s="16"/>
      <c r="W32" s="16"/>
      <c r="X32" s="16"/>
      <c r="Y32" s="16"/>
      <c r="Z32" s="16"/>
      <c r="AA32" s="16"/>
      <c r="AB32" s="16"/>
      <c r="AC32" s="16"/>
    </row>
    <row r="33" spans="1:29" x14ac:dyDescent="0.25">
      <c r="A33" s="16" t="s">
        <v>113</v>
      </c>
      <c r="B33" s="16" t="s">
        <v>111</v>
      </c>
      <c r="C33" s="16" t="s">
        <v>11</v>
      </c>
      <c r="D33" s="16"/>
      <c r="E33" s="16" t="s">
        <v>117</v>
      </c>
      <c r="F33" s="16" t="s">
        <v>114</v>
      </c>
      <c r="G33" s="16"/>
      <c r="H33" s="16"/>
      <c r="I33" s="16"/>
      <c r="J33" s="16"/>
      <c r="K33" s="16"/>
      <c r="L33" s="16"/>
      <c r="M33" s="16"/>
      <c r="N33" s="16"/>
      <c r="O33" s="16"/>
      <c r="P33" s="16"/>
      <c r="Q33" s="16"/>
      <c r="R33" s="16"/>
      <c r="S33" s="16"/>
      <c r="T33" s="16"/>
      <c r="U33" s="16"/>
      <c r="V33" s="16"/>
      <c r="W33" s="16"/>
      <c r="X33" s="16"/>
      <c r="Y33" s="16"/>
      <c r="Z33" s="16"/>
      <c r="AA33" s="16"/>
      <c r="AB33" s="16"/>
      <c r="AC33" s="16"/>
    </row>
    <row r="34" spans="1:29" x14ac:dyDescent="0.25">
      <c r="A34" s="16" t="s">
        <v>113</v>
      </c>
      <c r="B34" s="16" t="s">
        <v>111</v>
      </c>
      <c r="C34" s="16" t="s">
        <v>11</v>
      </c>
      <c r="D34" s="16"/>
      <c r="E34" s="16" t="s">
        <v>160</v>
      </c>
      <c r="F34" s="16">
        <v>707</v>
      </c>
      <c r="G34" s="16"/>
      <c r="H34" s="16"/>
      <c r="I34" s="16"/>
      <c r="J34" s="16"/>
      <c r="K34" s="16"/>
      <c r="L34" s="16"/>
      <c r="M34" s="16"/>
      <c r="N34" s="16"/>
      <c r="O34" s="16"/>
      <c r="P34" s="16"/>
      <c r="Q34" s="16"/>
      <c r="R34" s="16"/>
      <c r="S34" s="16"/>
      <c r="T34" s="16"/>
      <c r="U34" s="16"/>
      <c r="V34" s="16"/>
      <c r="W34" s="16"/>
      <c r="X34" s="16"/>
      <c r="Y34" s="16"/>
      <c r="Z34" s="16"/>
      <c r="AA34" s="16"/>
      <c r="AB34" s="16"/>
      <c r="AC34" s="16"/>
    </row>
    <row r="35" spans="1:29" x14ac:dyDescent="0.25">
      <c r="A35" s="16" t="s">
        <v>113</v>
      </c>
      <c r="B35" s="16" t="s">
        <v>111</v>
      </c>
      <c r="C35" s="16" t="s">
        <v>12</v>
      </c>
      <c r="D35" s="16"/>
      <c r="E35" s="16" t="s">
        <v>9</v>
      </c>
      <c r="F35" s="16">
        <v>13</v>
      </c>
      <c r="G35" s="16"/>
      <c r="H35" s="16"/>
      <c r="I35" s="16"/>
      <c r="J35" s="16"/>
      <c r="K35" s="16"/>
      <c r="L35" s="16"/>
      <c r="M35" s="16"/>
      <c r="N35" s="16"/>
      <c r="O35" s="16"/>
      <c r="P35" s="16"/>
      <c r="Q35" s="16"/>
      <c r="R35" s="16"/>
      <c r="S35" s="16"/>
      <c r="T35" s="16"/>
      <c r="U35" s="16"/>
      <c r="V35" s="16"/>
      <c r="W35" s="16"/>
      <c r="X35" s="16"/>
      <c r="Y35" s="16"/>
      <c r="Z35" s="16"/>
      <c r="AA35" s="16"/>
      <c r="AB35" s="16"/>
      <c r="AC35" s="16"/>
    </row>
    <row r="36" spans="1:29" x14ac:dyDescent="0.25">
      <c r="A36" s="16" t="s">
        <v>113</v>
      </c>
      <c r="B36" s="16" t="s">
        <v>111</v>
      </c>
      <c r="C36" s="16" t="s">
        <v>12</v>
      </c>
      <c r="D36" s="16"/>
      <c r="E36" s="16" t="s">
        <v>11</v>
      </c>
      <c r="F36" s="16">
        <v>346</v>
      </c>
      <c r="G36" s="16"/>
      <c r="H36" s="16"/>
      <c r="I36" s="16"/>
      <c r="J36" s="16"/>
      <c r="K36" s="16"/>
      <c r="L36" s="16"/>
      <c r="M36" s="16"/>
      <c r="N36" s="16"/>
      <c r="O36" s="16"/>
      <c r="P36" s="16"/>
      <c r="Q36" s="16"/>
      <c r="R36" s="16"/>
      <c r="S36" s="16"/>
      <c r="T36" s="16"/>
      <c r="U36" s="16"/>
      <c r="V36" s="16"/>
      <c r="W36" s="16"/>
      <c r="X36" s="16"/>
      <c r="Y36" s="16"/>
      <c r="Z36" s="16"/>
      <c r="AA36" s="16"/>
      <c r="AB36" s="16"/>
      <c r="AC36" s="16"/>
    </row>
    <row r="37" spans="1:29" x14ac:dyDescent="0.25">
      <c r="A37" s="16" t="s">
        <v>113</v>
      </c>
      <c r="B37" s="16" t="s">
        <v>111</v>
      </c>
      <c r="C37" s="16" t="s">
        <v>12</v>
      </c>
      <c r="D37" s="16"/>
      <c r="E37" s="16" t="s">
        <v>12</v>
      </c>
      <c r="F37" s="16" t="s">
        <v>114</v>
      </c>
      <c r="G37" s="16"/>
      <c r="H37" s="16"/>
      <c r="I37" s="16"/>
      <c r="J37" s="16"/>
      <c r="K37" s="16"/>
      <c r="L37" s="16"/>
      <c r="M37" s="16"/>
      <c r="N37" s="16"/>
      <c r="O37" s="16"/>
      <c r="P37" s="16"/>
      <c r="Q37" s="16"/>
      <c r="R37" s="16"/>
      <c r="S37" s="16"/>
      <c r="T37" s="16"/>
      <c r="U37" s="16"/>
      <c r="V37" s="16"/>
      <c r="W37" s="16"/>
      <c r="X37" s="16"/>
      <c r="Y37" s="16"/>
      <c r="Z37" s="16"/>
      <c r="AA37" s="16"/>
      <c r="AB37" s="16"/>
      <c r="AC37" s="16"/>
    </row>
    <row r="38" spans="1:29" x14ac:dyDescent="0.25">
      <c r="A38" s="16" t="s">
        <v>113</v>
      </c>
      <c r="B38" s="16" t="s">
        <v>111</v>
      </c>
      <c r="C38" s="16" t="s">
        <v>12</v>
      </c>
      <c r="D38" s="16"/>
      <c r="E38" s="16" t="s">
        <v>115</v>
      </c>
      <c r="F38" s="16" t="s">
        <v>114</v>
      </c>
      <c r="G38" s="16"/>
      <c r="H38" s="16"/>
      <c r="I38" s="16"/>
      <c r="J38" s="16"/>
      <c r="K38" s="16"/>
      <c r="L38" s="16"/>
      <c r="M38" s="16"/>
      <c r="N38" s="16"/>
      <c r="O38" s="16"/>
      <c r="P38" s="16"/>
      <c r="Q38" s="16"/>
      <c r="R38" s="16"/>
      <c r="S38" s="16"/>
      <c r="T38" s="16"/>
      <c r="U38" s="16"/>
      <c r="V38" s="16"/>
      <c r="W38" s="16"/>
      <c r="X38" s="16"/>
      <c r="Y38" s="16"/>
      <c r="Z38" s="16"/>
      <c r="AA38" s="16"/>
      <c r="AB38" s="16"/>
      <c r="AC38" s="16"/>
    </row>
    <row r="39" spans="1:29" x14ac:dyDescent="0.25">
      <c r="A39" s="16" t="s">
        <v>113</v>
      </c>
      <c r="B39" s="16" t="s">
        <v>111</v>
      </c>
      <c r="C39" s="16" t="s">
        <v>12</v>
      </c>
      <c r="D39" s="16"/>
      <c r="E39" s="16" t="s">
        <v>116</v>
      </c>
      <c r="F39" s="16">
        <v>1</v>
      </c>
      <c r="G39" s="16"/>
      <c r="H39" s="16"/>
      <c r="I39" s="16"/>
      <c r="J39" s="16"/>
      <c r="K39" s="16"/>
      <c r="L39" s="16"/>
      <c r="M39" s="16"/>
      <c r="N39" s="16"/>
      <c r="O39" s="16"/>
      <c r="P39" s="16"/>
      <c r="Q39" s="16"/>
      <c r="R39" s="16"/>
      <c r="S39" s="16"/>
      <c r="T39" s="16"/>
      <c r="U39" s="16"/>
      <c r="V39" s="16"/>
      <c r="W39" s="16"/>
      <c r="X39" s="16"/>
      <c r="Y39" s="16"/>
      <c r="Z39" s="16"/>
      <c r="AA39" s="16"/>
      <c r="AB39" s="16"/>
      <c r="AC39" s="16"/>
    </row>
    <row r="40" spans="1:29" x14ac:dyDescent="0.25">
      <c r="A40" s="16" t="s">
        <v>113</v>
      </c>
      <c r="B40" s="16" t="s">
        <v>111</v>
      </c>
      <c r="C40" s="16" t="s">
        <v>12</v>
      </c>
      <c r="D40" s="16"/>
      <c r="E40" s="16" t="s">
        <v>117</v>
      </c>
      <c r="F40" s="16" t="s">
        <v>114</v>
      </c>
      <c r="G40" s="16"/>
      <c r="H40" s="16"/>
      <c r="I40" s="16"/>
      <c r="J40" s="16"/>
      <c r="K40" s="16"/>
      <c r="L40" s="16"/>
      <c r="M40" s="16"/>
      <c r="N40" s="16"/>
      <c r="O40" s="16"/>
      <c r="P40" s="16"/>
      <c r="Q40" s="16"/>
      <c r="R40" s="16"/>
      <c r="S40" s="16"/>
      <c r="T40" s="16"/>
      <c r="U40" s="16"/>
      <c r="V40" s="16"/>
      <c r="W40" s="16"/>
      <c r="X40" s="16"/>
      <c r="Y40" s="16"/>
      <c r="Z40" s="16"/>
      <c r="AA40" s="16"/>
      <c r="AB40" s="16"/>
      <c r="AC40" s="16"/>
    </row>
    <row r="41" spans="1:29" x14ac:dyDescent="0.25">
      <c r="A41" s="16" t="s">
        <v>113</v>
      </c>
      <c r="B41" s="16" t="s">
        <v>111</v>
      </c>
      <c r="C41" s="16" t="s">
        <v>12</v>
      </c>
      <c r="D41" s="16"/>
      <c r="E41" s="16" t="s">
        <v>160</v>
      </c>
      <c r="F41" s="16">
        <v>360</v>
      </c>
      <c r="G41" s="16"/>
      <c r="H41" s="16"/>
      <c r="I41" s="16"/>
      <c r="J41" s="16"/>
      <c r="K41" s="16"/>
      <c r="L41" s="16"/>
      <c r="M41" s="16"/>
      <c r="N41" s="16"/>
      <c r="O41" s="16"/>
      <c r="P41" s="16"/>
      <c r="Q41" s="16"/>
      <c r="R41" s="16"/>
      <c r="S41" s="16"/>
      <c r="T41" s="16"/>
      <c r="U41" s="16"/>
      <c r="V41" s="16"/>
      <c r="W41" s="16"/>
      <c r="X41" s="16"/>
      <c r="Y41" s="16"/>
      <c r="Z41" s="16"/>
      <c r="AA41" s="16"/>
      <c r="AB41" s="16"/>
      <c r="AC41" s="16"/>
    </row>
    <row r="42" spans="1:29" x14ac:dyDescent="0.25">
      <c r="A42" s="16" t="s">
        <v>113</v>
      </c>
      <c r="B42" s="16" t="s">
        <v>111</v>
      </c>
      <c r="C42" s="16" t="s">
        <v>13</v>
      </c>
      <c r="D42" s="16"/>
      <c r="E42" s="16" t="s">
        <v>9</v>
      </c>
      <c r="F42" s="16">
        <v>16</v>
      </c>
      <c r="G42" s="16"/>
      <c r="H42" s="16"/>
      <c r="I42" s="16"/>
      <c r="J42" s="16"/>
      <c r="K42" s="16"/>
      <c r="L42" s="16"/>
      <c r="M42" s="16"/>
      <c r="N42" s="16"/>
      <c r="O42" s="16"/>
      <c r="P42" s="16"/>
      <c r="Q42" s="16"/>
      <c r="R42" s="16"/>
      <c r="S42" s="16"/>
      <c r="T42" s="16"/>
      <c r="U42" s="16"/>
      <c r="V42" s="16"/>
      <c r="W42" s="16"/>
      <c r="X42" s="16"/>
      <c r="Y42" s="16"/>
      <c r="Z42" s="16"/>
      <c r="AA42" s="16"/>
      <c r="AB42" s="16"/>
      <c r="AC42" s="16"/>
    </row>
    <row r="43" spans="1:29" x14ac:dyDescent="0.25">
      <c r="A43" s="16" t="s">
        <v>113</v>
      </c>
      <c r="B43" s="16" t="s">
        <v>111</v>
      </c>
      <c r="C43" s="16" t="s">
        <v>13</v>
      </c>
      <c r="D43" s="16"/>
      <c r="E43" s="16" t="s">
        <v>11</v>
      </c>
      <c r="F43" s="16">
        <v>372</v>
      </c>
      <c r="G43" s="16"/>
      <c r="H43" s="16"/>
      <c r="I43" s="16"/>
      <c r="J43" s="16"/>
      <c r="K43" s="16"/>
      <c r="L43" s="16"/>
      <c r="M43" s="16"/>
      <c r="N43" s="16"/>
      <c r="O43" s="16"/>
      <c r="P43" s="16"/>
      <c r="Q43" s="16"/>
      <c r="R43" s="16"/>
      <c r="S43" s="16"/>
      <c r="T43" s="16"/>
      <c r="U43" s="16"/>
      <c r="V43" s="16"/>
      <c r="W43" s="16"/>
      <c r="X43" s="16"/>
      <c r="Y43" s="16"/>
      <c r="Z43" s="16"/>
      <c r="AA43" s="16"/>
      <c r="AB43" s="16"/>
      <c r="AC43" s="16"/>
    </row>
    <row r="44" spans="1:29" x14ac:dyDescent="0.25">
      <c r="A44" s="16" t="s">
        <v>113</v>
      </c>
      <c r="B44" s="16" t="s">
        <v>111</v>
      </c>
      <c r="C44" s="16" t="s">
        <v>13</v>
      </c>
      <c r="D44" s="16"/>
      <c r="E44" s="16" t="s">
        <v>12</v>
      </c>
      <c r="F44" s="16">
        <v>770</v>
      </c>
      <c r="G44" s="16"/>
      <c r="H44" s="16"/>
      <c r="I44" s="16"/>
      <c r="J44" s="16"/>
      <c r="K44" s="16"/>
      <c r="L44" s="16"/>
      <c r="M44" s="16"/>
      <c r="N44" s="16"/>
      <c r="O44" s="16"/>
      <c r="P44" s="16"/>
      <c r="Q44" s="16"/>
      <c r="R44" s="16"/>
      <c r="S44" s="16"/>
      <c r="T44" s="16"/>
      <c r="U44" s="16"/>
      <c r="V44" s="16"/>
      <c r="W44" s="16"/>
      <c r="X44" s="16"/>
      <c r="Y44" s="16"/>
      <c r="Z44" s="16"/>
      <c r="AA44" s="16"/>
      <c r="AB44" s="16"/>
      <c r="AC44" s="16"/>
    </row>
    <row r="45" spans="1:29" x14ac:dyDescent="0.25">
      <c r="A45" s="16" t="s">
        <v>113</v>
      </c>
      <c r="B45" s="16" t="s">
        <v>111</v>
      </c>
      <c r="C45" s="16" t="s">
        <v>13</v>
      </c>
      <c r="D45" s="16"/>
      <c r="E45" s="16" t="s">
        <v>115</v>
      </c>
      <c r="F45" s="16">
        <v>3</v>
      </c>
      <c r="G45" s="16"/>
      <c r="H45" s="16"/>
      <c r="I45" s="16"/>
      <c r="J45" s="16"/>
      <c r="K45" s="16"/>
      <c r="L45" s="16"/>
      <c r="M45" s="16"/>
      <c r="N45" s="16"/>
      <c r="O45" s="16"/>
      <c r="P45" s="16"/>
      <c r="Q45" s="16"/>
      <c r="R45" s="16"/>
      <c r="S45" s="16"/>
      <c r="T45" s="16"/>
      <c r="U45" s="16"/>
      <c r="V45" s="16"/>
      <c r="W45" s="16"/>
      <c r="X45" s="16"/>
      <c r="Y45" s="16"/>
      <c r="Z45" s="16"/>
      <c r="AA45" s="16"/>
      <c r="AB45" s="16"/>
      <c r="AC45" s="16"/>
    </row>
    <row r="46" spans="1:29" x14ac:dyDescent="0.25">
      <c r="A46" s="16" t="s">
        <v>113</v>
      </c>
      <c r="B46" s="16" t="s">
        <v>111</v>
      </c>
      <c r="C46" s="16" t="s">
        <v>13</v>
      </c>
      <c r="D46" s="16"/>
      <c r="E46" s="16" t="s">
        <v>116</v>
      </c>
      <c r="F46" s="16">
        <v>1</v>
      </c>
      <c r="G46" s="16"/>
      <c r="H46" s="16"/>
      <c r="I46" s="16"/>
      <c r="J46" s="16"/>
      <c r="K46" s="16"/>
      <c r="L46" s="16"/>
      <c r="M46" s="16"/>
      <c r="N46" s="16"/>
      <c r="O46" s="16"/>
      <c r="P46" s="16"/>
      <c r="Q46" s="16"/>
      <c r="R46" s="16"/>
      <c r="S46" s="16"/>
      <c r="T46" s="16"/>
      <c r="U46" s="16"/>
      <c r="V46" s="16"/>
      <c r="W46" s="16"/>
      <c r="X46" s="16"/>
      <c r="Y46" s="16"/>
      <c r="Z46" s="16"/>
      <c r="AA46" s="16"/>
      <c r="AB46" s="16"/>
      <c r="AC46" s="16"/>
    </row>
    <row r="47" spans="1:29" x14ac:dyDescent="0.25">
      <c r="A47" s="16" t="s">
        <v>113</v>
      </c>
      <c r="B47" s="16" t="s">
        <v>111</v>
      </c>
      <c r="C47" s="16" t="s">
        <v>13</v>
      </c>
      <c r="D47" s="16"/>
      <c r="E47" s="16" t="s">
        <v>117</v>
      </c>
      <c r="F47" s="16" t="s">
        <v>114</v>
      </c>
      <c r="G47" s="16"/>
      <c r="H47" s="16"/>
      <c r="I47" s="16"/>
      <c r="J47" s="16"/>
      <c r="K47" s="16"/>
      <c r="L47" s="16"/>
      <c r="M47" s="16"/>
      <c r="N47" s="16"/>
      <c r="O47" s="16"/>
      <c r="P47" s="16"/>
      <c r="Q47" s="16"/>
      <c r="R47" s="16"/>
      <c r="S47" s="16"/>
      <c r="T47" s="16"/>
      <c r="U47" s="16"/>
      <c r="V47" s="16"/>
      <c r="W47" s="16"/>
      <c r="X47" s="16"/>
      <c r="Y47" s="16"/>
      <c r="Z47" s="16"/>
      <c r="AA47" s="16"/>
      <c r="AB47" s="16"/>
      <c r="AC47" s="16"/>
    </row>
    <row r="48" spans="1:29" x14ac:dyDescent="0.25">
      <c r="A48" s="16" t="s">
        <v>113</v>
      </c>
      <c r="B48" s="16" t="s">
        <v>111</v>
      </c>
      <c r="C48" s="16" t="s">
        <v>13</v>
      </c>
      <c r="D48" s="16"/>
      <c r="E48" s="16" t="s">
        <v>160</v>
      </c>
      <c r="F48" s="16">
        <v>1162</v>
      </c>
      <c r="G48" s="16"/>
      <c r="H48" s="16"/>
      <c r="I48" s="16"/>
      <c r="J48" s="16"/>
      <c r="K48" s="16"/>
      <c r="L48" s="16"/>
      <c r="M48" s="16"/>
      <c r="N48" s="16"/>
      <c r="O48" s="16"/>
      <c r="P48" s="16"/>
      <c r="Q48" s="16"/>
      <c r="R48" s="16"/>
      <c r="S48" s="16"/>
      <c r="T48" s="16"/>
      <c r="U48" s="16"/>
      <c r="V48" s="16"/>
      <c r="W48" s="16"/>
      <c r="X48" s="16"/>
      <c r="Y48" s="16"/>
      <c r="Z48" s="16"/>
      <c r="AA48" s="16"/>
      <c r="AB48" s="16"/>
      <c r="AC48" s="16"/>
    </row>
    <row r="49" spans="1:29" x14ac:dyDescent="0.25">
      <c r="A49" s="16" t="s">
        <v>118</v>
      </c>
      <c r="B49" s="16" t="s">
        <v>111</v>
      </c>
      <c r="C49" s="16" t="s">
        <v>9</v>
      </c>
      <c r="D49" s="16"/>
      <c r="E49" s="16"/>
      <c r="F49" s="16"/>
      <c r="G49" s="16"/>
      <c r="H49" s="16"/>
      <c r="I49" s="16"/>
      <c r="J49" s="16" t="s">
        <v>114</v>
      </c>
      <c r="K49" s="15" t="s">
        <v>108</v>
      </c>
      <c r="L49" s="16"/>
      <c r="M49" s="16"/>
      <c r="N49" s="16"/>
      <c r="O49" s="16"/>
      <c r="P49" s="16"/>
      <c r="Q49" s="16"/>
      <c r="R49" s="16"/>
      <c r="S49" s="16"/>
      <c r="T49" s="16"/>
      <c r="U49" s="16"/>
      <c r="V49" s="16"/>
      <c r="W49" s="16"/>
      <c r="X49" s="16"/>
      <c r="Y49" s="16"/>
      <c r="Z49" s="16"/>
      <c r="AA49" s="16"/>
      <c r="AB49" s="16"/>
      <c r="AC49" s="16"/>
    </row>
    <row r="50" spans="1:29" x14ac:dyDescent="0.25">
      <c r="A50" s="16" t="s">
        <v>118</v>
      </c>
      <c r="B50" s="16" t="s">
        <v>111</v>
      </c>
      <c r="C50" s="16" t="s">
        <v>9</v>
      </c>
      <c r="D50" s="16"/>
      <c r="E50" s="16"/>
      <c r="F50" s="16"/>
      <c r="G50" s="16"/>
      <c r="H50" s="16"/>
      <c r="I50" s="16"/>
      <c r="J50" s="16">
        <v>10</v>
      </c>
      <c r="K50" s="15" t="s">
        <v>120</v>
      </c>
      <c r="L50" s="16"/>
      <c r="M50" s="16"/>
      <c r="N50" s="16"/>
      <c r="O50" s="16"/>
      <c r="P50" s="16"/>
      <c r="Q50" s="16"/>
      <c r="R50" s="16"/>
      <c r="S50" s="16"/>
      <c r="T50" s="16"/>
      <c r="U50" s="16"/>
      <c r="V50" s="16"/>
      <c r="W50" s="16"/>
      <c r="X50" s="16"/>
      <c r="Y50" s="16"/>
      <c r="Z50" s="16"/>
      <c r="AA50" s="16"/>
      <c r="AB50" s="16"/>
      <c r="AC50" s="16"/>
    </row>
    <row r="51" spans="1:29" ht="30" x14ac:dyDescent="0.25">
      <c r="A51" s="16" t="s">
        <v>118</v>
      </c>
      <c r="B51" s="16" t="s">
        <v>111</v>
      </c>
      <c r="C51" s="16" t="s">
        <v>9</v>
      </c>
      <c r="D51" s="16"/>
      <c r="E51" s="16"/>
      <c r="F51" s="16"/>
      <c r="G51" s="16"/>
      <c r="H51" s="16"/>
      <c r="I51" s="16"/>
      <c r="J51" s="16">
        <v>80</v>
      </c>
      <c r="K51" s="15" t="s">
        <v>161</v>
      </c>
      <c r="L51" s="16"/>
      <c r="M51" s="16"/>
      <c r="N51" s="16"/>
      <c r="O51" s="16"/>
      <c r="P51" s="16"/>
      <c r="Q51" s="16"/>
      <c r="R51" s="16"/>
      <c r="S51" s="16"/>
      <c r="T51" s="16"/>
      <c r="U51" s="16"/>
      <c r="V51" s="16"/>
      <c r="W51" s="16"/>
      <c r="X51" s="16"/>
      <c r="Y51" s="16"/>
      <c r="Z51" s="16"/>
      <c r="AA51" s="16"/>
      <c r="AB51" s="16"/>
      <c r="AC51" s="16"/>
    </row>
    <row r="52" spans="1:29" x14ac:dyDescent="0.25">
      <c r="A52" s="16" t="s">
        <v>118</v>
      </c>
      <c r="B52" s="16" t="s">
        <v>111</v>
      </c>
      <c r="C52" s="16" t="s">
        <v>9</v>
      </c>
      <c r="D52" s="16"/>
      <c r="E52" s="16"/>
      <c r="F52" s="16"/>
      <c r="G52" s="16"/>
      <c r="H52" s="16"/>
      <c r="I52" s="16"/>
      <c r="J52" s="16" t="s">
        <v>114</v>
      </c>
      <c r="K52" s="15" t="s">
        <v>123</v>
      </c>
      <c r="L52" s="16"/>
      <c r="M52" s="16"/>
      <c r="N52" s="16"/>
      <c r="O52" s="16"/>
      <c r="P52" s="16"/>
      <c r="Q52" s="16"/>
      <c r="R52" s="16"/>
      <c r="S52" s="16"/>
      <c r="T52" s="16"/>
      <c r="U52" s="16"/>
      <c r="V52" s="16"/>
      <c r="W52" s="16"/>
      <c r="X52" s="16"/>
      <c r="Y52" s="16"/>
      <c r="Z52" s="16"/>
      <c r="AA52" s="16"/>
      <c r="AB52" s="16"/>
      <c r="AC52" s="16"/>
    </row>
    <row r="53" spans="1:29" x14ac:dyDescent="0.25">
      <c r="A53" s="16" t="s">
        <v>118</v>
      </c>
      <c r="B53" s="16" t="s">
        <v>111</v>
      </c>
      <c r="C53" s="16" t="s">
        <v>9</v>
      </c>
      <c r="D53" s="16"/>
      <c r="E53" s="16"/>
      <c r="F53" s="16"/>
      <c r="G53" s="16"/>
      <c r="H53" s="16"/>
      <c r="I53" s="16"/>
      <c r="J53" s="16" t="s">
        <v>114</v>
      </c>
      <c r="K53" s="15" t="s">
        <v>119</v>
      </c>
      <c r="L53" s="16"/>
      <c r="M53" s="16"/>
      <c r="N53" s="16"/>
      <c r="O53" s="16"/>
      <c r="P53" s="16"/>
      <c r="Q53" s="16"/>
      <c r="R53" s="16"/>
      <c r="S53" s="16"/>
      <c r="T53" s="16"/>
      <c r="U53" s="16"/>
      <c r="V53" s="16"/>
      <c r="W53" s="16"/>
      <c r="X53" s="16"/>
      <c r="Y53" s="16"/>
      <c r="Z53" s="16"/>
      <c r="AA53" s="16"/>
      <c r="AB53" s="16"/>
      <c r="AC53" s="16"/>
    </row>
    <row r="54" spans="1:29" x14ac:dyDescent="0.25">
      <c r="A54" s="16" t="s">
        <v>118</v>
      </c>
      <c r="B54" s="16" t="s">
        <v>111</v>
      </c>
      <c r="C54" s="16" t="s">
        <v>9</v>
      </c>
      <c r="D54" s="16"/>
      <c r="E54" s="16"/>
      <c r="F54" s="16"/>
      <c r="G54" s="16"/>
      <c r="H54" s="16"/>
      <c r="I54" s="16"/>
      <c r="J54" s="16" t="s">
        <v>114</v>
      </c>
      <c r="K54" s="15" t="s">
        <v>110</v>
      </c>
      <c r="L54" s="16"/>
      <c r="M54" s="16"/>
      <c r="N54" s="16"/>
      <c r="O54" s="16"/>
      <c r="P54" s="16"/>
      <c r="Q54" s="16"/>
      <c r="R54" s="16"/>
      <c r="S54" s="16"/>
      <c r="T54" s="16"/>
      <c r="U54" s="16"/>
      <c r="V54" s="16"/>
      <c r="W54" s="16"/>
      <c r="X54" s="16"/>
      <c r="Y54" s="16"/>
      <c r="Z54" s="16"/>
      <c r="AA54" s="16"/>
      <c r="AB54" s="16"/>
      <c r="AC54" s="16"/>
    </row>
    <row r="55" spans="1:29" x14ac:dyDescent="0.25">
      <c r="A55" s="16" t="s">
        <v>118</v>
      </c>
      <c r="B55" s="16" t="s">
        <v>111</v>
      </c>
      <c r="C55" s="16" t="s">
        <v>9</v>
      </c>
      <c r="D55" s="16"/>
      <c r="E55" s="16"/>
      <c r="F55" s="16"/>
      <c r="G55" s="16"/>
      <c r="H55" s="16"/>
      <c r="I55" s="16"/>
      <c r="J55" s="16" t="s">
        <v>114</v>
      </c>
      <c r="K55" s="15" t="s">
        <v>121</v>
      </c>
      <c r="L55" s="16"/>
      <c r="M55" s="16"/>
      <c r="N55" s="16"/>
      <c r="O55" s="16"/>
      <c r="P55" s="16"/>
      <c r="Q55" s="16"/>
      <c r="R55" s="16"/>
      <c r="S55" s="16"/>
      <c r="T55" s="16"/>
      <c r="U55" s="16"/>
      <c r="V55" s="16"/>
      <c r="W55" s="16"/>
      <c r="X55" s="16"/>
      <c r="Y55" s="16"/>
      <c r="Z55" s="16"/>
      <c r="AA55" s="16"/>
      <c r="AB55" s="16"/>
      <c r="AC55" s="16"/>
    </row>
    <row r="56" spans="1:29" x14ac:dyDescent="0.25">
      <c r="A56" s="16" t="s">
        <v>118</v>
      </c>
      <c r="B56" s="16" t="s">
        <v>111</v>
      </c>
      <c r="C56" s="16" t="s">
        <v>9</v>
      </c>
      <c r="D56" s="16"/>
      <c r="E56" s="16"/>
      <c r="F56" s="16"/>
      <c r="G56" s="16"/>
      <c r="H56" s="16"/>
      <c r="I56" s="16"/>
      <c r="J56" s="16" t="s">
        <v>114</v>
      </c>
      <c r="K56" s="15" t="s">
        <v>124</v>
      </c>
      <c r="L56" s="16"/>
      <c r="M56" s="16"/>
      <c r="N56" s="16"/>
      <c r="O56" s="16"/>
      <c r="P56" s="16"/>
      <c r="Q56" s="16"/>
      <c r="R56" s="16"/>
      <c r="S56" s="16"/>
      <c r="T56" s="16"/>
      <c r="U56" s="16"/>
      <c r="V56" s="16"/>
      <c r="W56" s="16"/>
      <c r="X56" s="16"/>
      <c r="Y56" s="16"/>
      <c r="Z56" s="16"/>
      <c r="AA56" s="16"/>
      <c r="AB56" s="16"/>
      <c r="AC56" s="16"/>
    </row>
    <row r="57" spans="1:29" ht="45" x14ac:dyDescent="0.25">
      <c r="A57" s="16" t="s">
        <v>118</v>
      </c>
      <c r="B57" s="16" t="s">
        <v>111</v>
      </c>
      <c r="C57" s="16" t="s">
        <v>9</v>
      </c>
      <c r="D57" s="16"/>
      <c r="E57" s="16"/>
      <c r="F57" s="16"/>
      <c r="G57" s="16"/>
      <c r="H57" s="16"/>
      <c r="I57" s="16"/>
      <c r="J57" s="16">
        <v>1</v>
      </c>
      <c r="K57" s="15" t="s">
        <v>125</v>
      </c>
      <c r="L57" s="16"/>
      <c r="M57" s="16"/>
      <c r="N57" s="16"/>
      <c r="O57" s="16"/>
      <c r="P57" s="16"/>
      <c r="Q57" s="16"/>
      <c r="R57" s="16"/>
      <c r="S57" s="16"/>
      <c r="T57" s="16"/>
      <c r="U57" s="16"/>
      <c r="V57" s="16"/>
      <c r="W57" s="16"/>
      <c r="X57" s="16"/>
      <c r="Y57" s="16"/>
      <c r="Z57" s="16"/>
      <c r="AA57" s="16"/>
      <c r="AB57" s="16"/>
      <c r="AC57" s="16"/>
    </row>
    <row r="58" spans="1:29" x14ac:dyDescent="0.25">
      <c r="A58" s="16" t="s">
        <v>118</v>
      </c>
      <c r="B58" s="16" t="s">
        <v>111</v>
      </c>
      <c r="C58" s="16" t="s">
        <v>9</v>
      </c>
      <c r="D58" s="16"/>
      <c r="E58" s="16"/>
      <c r="F58" s="16"/>
      <c r="G58" s="16"/>
      <c r="H58" s="16"/>
      <c r="I58" s="16"/>
      <c r="J58" s="16">
        <v>4</v>
      </c>
      <c r="K58" s="15" t="s">
        <v>162</v>
      </c>
      <c r="L58" s="16"/>
      <c r="M58" s="16"/>
      <c r="N58" s="16"/>
      <c r="O58" s="16"/>
      <c r="P58" s="16"/>
      <c r="Q58" s="16"/>
      <c r="R58" s="16"/>
      <c r="S58" s="16"/>
      <c r="T58" s="16"/>
      <c r="U58" s="16"/>
      <c r="V58" s="16"/>
      <c r="W58" s="16"/>
      <c r="X58" s="16"/>
      <c r="Y58" s="16"/>
      <c r="Z58" s="16"/>
      <c r="AA58" s="16"/>
      <c r="AB58" s="16"/>
      <c r="AC58" s="16"/>
    </row>
    <row r="59" spans="1:29" x14ac:dyDescent="0.25">
      <c r="A59" s="16" t="s">
        <v>118</v>
      </c>
      <c r="B59" s="16" t="s">
        <v>111</v>
      </c>
      <c r="C59" s="16" t="s">
        <v>9</v>
      </c>
      <c r="D59" s="16"/>
      <c r="E59" s="16"/>
      <c r="F59" s="16"/>
      <c r="G59" s="16"/>
      <c r="H59" s="16"/>
      <c r="I59" s="16"/>
      <c r="J59" s="16">
        <v>95</v>
      </c>
      <c r="K59" s="15" t="s">
        <v>13</v>
      </c>
      <c r="L59" s="16"/>
      <c r="M59" s="16"/>
      <c r="N59" s="16"/>
      <c r="O59" s="16"/>
      <c r="P59" s="16"/>
      <c r="Q59" s="16"/>
      <c r="R59" s="16"/>
      <c r="S59" s="16"/>
      <c r="T59" s="16"/>
      <c r="U59" s="16"/>
      <c r="V59" s="16"/>
      <c r="W59" s="16"/>
      <c r="X59" s="16"/>
      <c r="Y59" s="16"/>
      <c r="Z59" s="16"/>
      <c r="AA59" s="16"/>
      <c r="AB59" s="16"/>
      <c r="AC59" s="16"/>
    </row>
    <row r="60" spans="1:29" x14ac:dyDescent="0.25">
      <c r="A60" s="16" t="s">
        <v>118</v>
      </c>
      <c r="B60" s="16" t="s">
        <v>111</v>
      </c>
      <c r="C60" s="16" t="s">
        <v>11</v>
      </c>
      <c r="D60" s="16"/>
      <c r="E60" s="16"/>
      <c r="F60" s="16"/>
      <c r="G60" s="16"/>
      <c r="H60" s="16"/>
      <c r="I60" s="16"/>
      <c r="J60" s="16">
        <v>87</v>
      </c>
      <c r="K60" s="15" t="s">
        <v>108</v>
      </c>
      <c r="L60" s="16"/>
      <c r="M60" s="16"/>
      <c r="N60" s="16"/>
      <c r="O60" s="16"/>
      <c r="P60" s="16"/>
      <c r="Q60" s="16"/>
      <c r="R60" s="16"/>
      <c r="S60" s="16"/>
      <c r="T60" s="16"/>
      <c r="U60" s="16"/>
      <c r="V60" s="16"/>
      <c r="W60" s="16"/>
      <c r="X60" s="16"/>
      <c r="Y60" s="16"/>
      <c r="Z60" s="16"/>
      <c r="AA60" s="16"/>
      <c r="AB60" s="16"/>
      <c r="AC60" s="16"/>
    </row>
    <row r="61" spans="1:29" x14ac:dyDescent="0.25">
      <c r="A61" s="16" t="s">
        <v>118</v>
      </c>
      <c r="B61" s="16" t="s">
        <v>111</v>
      </c>
      <c r="C61" s="16" t="s">
        <v>11</v>
      </c>
      <c r="D61" s="16"/>
      <c r="E61" s="16"/>
      <c r="F61" s="16"/>
      <c r="G61" s="16"/>
      <c r="H61" s="16"/>
      <c r="I61" s="16"/>
      <c r="J61" s="16">
        <v>127</v>
      </c>
      <c r="K61" s="15" t="s">
        <v>120</v>
      </c>
      <c r="L61" s="16"/>
      <c r="M61" s="16"/>
      <c r="N61" s="16"/>
      <c r="O61" s="16"/>
      <c r="P61" s="16"/>
      <c r="Q61" s="16"/>
      <c r="R61" s="16"/>
      <c r="S61" s="16"/>
      <c r="T61" s="16"/>
      <c r="U61" s="16"/>
      <c r="V61" s="16"/>
      <c r="W61" s="16"/>
      <c r="X61" s="16"/>
      <c r="Y61" s="16"/>
      <c r="Z61" s="16"/>
      <c r="AA61" s="16"/>
      <c r="AB61" s="16"/>
      <c r="AC61" s="16"/>
    </row>
    <row r="62" spans="1:29" ht="30" x14ac:dyDescent="0.25">
      <c r="A62" s="16" t="s">
        <v>118</v>
      </c>
      <c r="B62" s="16" t="s">
        <v>111</v>
      </c>
      <c r="C62" s="16" t="s">
        <v>11</v>
      </c>
      <c r="D62" s="16"/>
      <c r="E62" s="16"/>
      <c r="F62" s="16"/>
      <c r="G62" s="16"/>
      <c r="H62" s="16"/>
      <c r="I62" s="16"/>
      <c r="J62" s="16">
        <v>356</v>
      </c>
      <c r="K62" s="15" t="s">
        <v>161</v>
      </c>
      <c r="L62" s="16"/>
      <c r="M62" s="16"/>
      <c r="N62" s="16"/>
      <c r="O62" s="16"/>
      <c r="P62" s="16"/>
      <c r="Q62" s="16"/>
      <c r="R62" s="16"/>
      <c r="S62" s="16"/>
      <c r="T62" s="16"/>
      <c r="U62" s="16"/>
      <c r="V62" s="16"/>
      <c r="W62" s="16"/>
      <c r="X62" s="16"/>
      <c r="Y62" s="16"/>
      <c r="Z62" s="16"/>
      <c r="AA62" s="16"/>
      <c r="AB62" s="16"/>
      <c r="AC62" s="16"/>
    </row>
    <row r="63" spans="1:29" x14ac:dyDescent="0.25">
      <c r="A63" s="16" t="s">
        <v>118</v>
      </c>
      <c r="B63" s="16" t="s">
        <v>111</v>
      </c>
      <c r="C63" s="16" t="s">
        <v>11</v>
      </c>
      <c r="D63" s="16"/>
      <c r="E63" s="16"/>
      <c r="F63" s="16"/>
      <c r="G63" s="16"/>
      <c r="H63" s="16"/>
      <c r="I63" s="16"/>
      <c r="J63" s="16">
        <v>132</v>
      </c>
      <c r="K63" s="15" t="s">
        <v>123</v>
      </c>
      <c r="L63" s="16"/>
      <c r="M63" s="16"/>
      <c r="N63" s="16"/>
      <c r="O63" s="16"/>
      <c r="P63" s="16"/>
      <c r="Q63" s="16"/>
      <c r="R63" s="16"/>
      <c r="S63" s="16"/>
      <c r="T63" s="16"/>
      <c r="U63" s="16"/>
      <c r="V63" s="16"/>
      <c r="W63" s="16"/>
      <c r="X63" s="16"/>
      <c r="Y63" s="16"/>
      <c r="Z63" s="16"/>
      <c r="AA63" s="16"/>
      <c r="AB63" s="16"/>
      <c r="AC63" s="16"/>
    </row>
    <row r="64" spans="1:29" x14ac:dyDescent="0.25">
      <c r="A64" s="16" t="s">
        <v>118</v>
      </c>
      <c r="B64" s="16" t="s">
        <v>111</v>
      </c>
      <c r="C64" s="16" t="s">
        <v>11</v>
      </c>
      <c r="D64" s="16"/>
      <c r="E64" s="16"/>
      <c r="F64" s="16"/>
      <c r="G64" s="16"/>
      <c r="H64" s="16"/>
      <c r="I64" s="16"/>
      <c r="J64" s="16" t="s">
        <v>114</v>
      </c>
      <c r="K64" s="15" t="s">
        <v>119</v>
      </c>
      <c r="L64" s="16"/>
      <c r="M64" s="16"/>
      <c r="N64" s="16"/>
      <c r="O64" s="16"/>
      <c r="P64" s="16"/>
      <c r="Q64" s="16"/>
      <c r="R64" s="16"/>
      <c r="S64" s="16"/>
      <c r="T64" s="16"/>
      <c r="U64" s="16"/>
      <c r="V64" s="16"/>
      <c r="W64" s="16"/>
      <c r="X64" s="16"/>
      <c r="Y64" s="16"/>
      <c r="Z64" s="16"/>
      <c r="AA64" s="16"/>
      <c r="AB64" s="16"/>
      <c r="AC64" s="16"/>
    </row>
    <row r="65" spans="1:29" x14ac:dyDescent="0.25">
      <c r="A65" s="16" t="s">
        <v>118</v>
      </c>
      <c r="B65" s="16" t="s">
        <v>111</v>
      </c>
      <c r="C65" s="16" t="s">
        <v>11</v>
      </c>
      <c r="D65" s="16"/>
      <c r="E65" s="16"/>
      <c r="F65" s="16"/>
      <c r="G65" s="16"/>
      <c r="H65" s="16"/>
      <c r="I65" s="16"/>
      <c r="J65" s="16" t="s">
        <v>114</v>
      </c>
      <c r="K65" s="15" t="s">
        <v>110</v>
      </c>
      <c r="L65" s="16"/>
      <c r="M65" s="16"/>
      <c r="N65" s="16"/>
      <c r="O65" s="16"/>
      <c r="P65" s="16"/>
      <c r="Q65" s="16"/>
      <c r="R65" s="16"/>
      <c r="S65" s="16"/>
      <c r="T65" s="16"/>
      <c r="U65" s="16"/>
      <c r="V65" s="16"/>
      <c r="W65" s="16"/>
      <c r="X65" s="16"/>
      <c r="Y65" s="16"/>
      <c r="Z65" s="16"/>
      <c r="AA65" s="16"/>
      <c r="AB65" s="16"/>
      <c r="AC65" s="16"/>
    </row>
    <row r="66" spans="1:29" x14ac:dyDescent="0.25">
      <c r="A66" s="16" t="s">
        <v>118</v>
      </c>
      <c r="B66" s="16" t="s">
        <v>111</v>
      </c>
      <c r="C66" s="16" t="s">
        <v>11</v>
      </c>
      <c r="D66" s="16"/>
      <c r="E66" s="16"/>
      <c r="F66" s="16"/>
      <c r="G66" s="16"/>
      <c r="H66" s="16"/>
      <c r="I66" s="16"/>
      <c r="J66" s="16" t="s">
        <v>114</v>
      </c>
      <c r="K66" s="15" t="s">
        <v>121</v>
      </c>
      <c r="L66" s="16"/>
      <c r="M66" s="16"/>
      <c r="N66" s="16"/>
      <c r="O66" s="16"/>
      <c r="P66" s="16"/>
      <c r="Q66" s="16"/>
      <c r="R66" s="16"/>
      <c r="S66" s="16"/>
      <c r="T66" s="16"/>
      <c r="U66" s="16"/>
      <c r="V66" s="16"/>
      <c r="W66" s="16"/>
      <c r="X66" s="16"/>
      <c r="Y66" s="16"/>
      <c r="Z66" s="16"/>
      <c r="AA66" s="16"/>
      <c r="AB66" s="16"/>
      <c r="AC66" s="16"/>
    </row>
    <row r="67" spans="1:29" x14ac:dyDescent="0.25">
      <c r="A67" s="16" t="s">
        <v>118</v>
      </c>
      <c r="B67" s="16" t="s">
        <v>111</v>
      </c>
      <c r="C67" s="16" t="s">
        <v>11</v>
      </c>
      <c r="D67" s="16"/>
      <c r="E67" s="16"/>
      <c r="F67" s="16"/>
      <c r="G67" s="16"/>
      <c r="H67" s="16"/>
      <c r="I67" s="16"/>
      <c r="J67" s="16" t="s">
        <v>114</v>
      </c>
      <c r="K67" s="15" t="s">
        <v>124</v>
      </c>
      <c r="L67" s="16"/>
      <c r="M67" s="16"/>
      <c r="N67" s="16"/>
      <c r="O67" s="16"/>
      <c r="P67" s="16"/>
      <c r="Q67" s="16"/>
      <c r="R67" s="16"/>
      <c r="S67" s="16"/>
      <c r="T67" s="16"/>
      <c r="U67" s="16"/>
      <c r="V67" s="16"/>
      <c r="W67" s="16"/>
      <c r="X67" s="16"/>
      <c r="Y67" s="16"/>
      <c r="Z67" s="16"/>
      <c r="AA67" s="16"/>
      <c r="AB67" s="16"/>
      <c r="AC67" s="16"/>
    </row>
    <row r="68" spans="1:29" ht="45" x14ac:dyDescent="0.25">
      <c r="A68" s="16" t="s">
        <v>118</v>
      </c>
      <c r="B68" s="16" t="s">
        <v>111</v>
      </c>
      <c r="C68" s="16" t="s">
        <v>11</v>
      </c>
      <c r="D68" s="16"/>
      <c r="E68" s="16"/>
      <c r="F68" s="16"/>
      <c r="G68" s="16"/>
      <c r="H68" s="16"/>
      <c r="I68" s="16"/>
      <c r="J68" s="16">
        <v>0</v>
      </c>
      <c r="K68" s="15" t="s">
        <v>125</v>
      </c>
      <c r="L68" s="16"/>
      <c r="M68" s="16"/>
      <c r="N68" s="16"/>
      <c r="O68" s="16"/>
      <c r="P68" s="16"/>
      <c r="Q68" s="16"/>
      <c r="R68" s="16"/>
      <c r="S68" s="16"/>
      <c r="T68" s="16"/>
      <c r="U68" s="16"/>
      <c r="V68" s="16"/>
      <c r="W68" s="16"/>
      <c r="X68" s="16"/>
      <c r="Y68" s="16"/>
      <c r="Z68" s="16"/>
      <c r="AA68" s="16"/>
      <c r="AB68" s="16"/>
      <c r="AC68" s="16"/>
    </row>
    <row r="69" spans="1:29" x14ac:dyDescent="0.25">
      <c r="A69" s="16" t="s">
        <v>118</v>
      </c>
      <c r="B69" s="16" t="s">
        <v>111</v>
      </c>
      <c r="C69" s="16" t="s">
        <v>11</v>
      </c>
      <c r="D69" s="16"/>
      <c r="E69" s="16"/>
      <c r="F69" s="16"/>
      <c r="G69" s="16"/>
      <c r="H69" s="16"/>
      <c r="I69" s="16"/>
      <c r="J69" s="16">
        <v>5</v>
      </c>
      <c r="K69" s="15" t="s">
        <v>162</v>
      </c>
      <c r="L69" s="16"/>
      <c r="M69" s="16"/>
      <c r="N69" s="16"/>
      <c r="O69" s="16"/>
      <c r="P69" s="16"/>
      <c r="Q69" s="16"/>
      <c r="R69" s="16"/>
      <c r="S69" s="16"/>
      <c r="T69" s="16"/>
      <c r="U69" s="16"/>
      <c r="V69" s="16"/>
      <c r="W69" s="16"/>
      <c r="X69" s="16"/>
      <c r="Y69" s="16"/>
      <c r="Z69" s="16"/>
      <c r="AA69" s="16"/>
      <c r="AB69" s="16"/>
      <c r="AC69" s="16"/>
    </row>
    <row r="70" spans="1:29" x14ac:dyDescent="0.25">
      <c r="A70" s="16" t="s">
        <v>118</v>
      </c>
      <c r="B70" s="16" t="s">
        <v>111</v>
      </c>
      <c r="C70" s="16" t="s">
        <v>11</v>
      </c>
      <c r="D70" s="16"/>
      <c r="E70" s="16"/>
      <c r="F70" s="16"/>
      <c r="G70" s="16"/>
      <c r="H70" s="16"/>
      <c r="I70" s="16"/>
      <c r="J70" s="16">
        <v>707</v>
      </c>
      <c r="K70" s="15" t="s">
        <v>13</v>
      </c>
      <c r="L70" s="16"/>
      <c r="M70" s="16"/>
      <c r="N70" s="16"/>
      <c r="O70" s="16"/>
      <c r="P70" s="16"/>
      <c r="Q70" s="16"/>
      <c r="R70" s="16"/>
      <c r="S70" s="16"/>
      <c r="T70" s="16"/>
      <c r="U70" s="16"/>
      <c r="V70" s="16"/>
      <c r="W70" s="16"/>
      <c r="X70" s="16"/>
      <c r="Y70" s="16"/>
      <c r="Z70" s="16"/>
      <c r="AA70" s="16"/>
      <c r="AB70" s="16"/>
      <c r="AC70" s="16"/>
    </row>
    <row r="71" spans="1:29" x14ac:dyDescent="0.25">
      <c r="A71" s="16" t="s">
        <v>118</v>
      </c>
      <c r="B71" s="16" t="s">
        <v>111</v>
      </c>
      <c r="C71" s="16" t="s">
        <v>12</v>
      </c>
      <c r="D71" s="16"/>
      <c r="E71" s="16"/>
      <c r="F71" s="16"/>
      <c r="G71" s="16"/>
      <c r="H71" s="16"/>
      <c r="I71" s="16"/>
      <c r="J71" s="16" t="s">
        <v>114</v>
      </c>
      <c r="K71" s="15" t="s">
        <v>108</v>
      </c>
      <c r="L71" s="16"/>
      <c r="M71" s="16"/>
      <c r="N71" s="16"/>
      <c r="O71" s="16"/>
      <c r="P71" s="16"/>
      <c r="Q71" s="16"/>
      <c r="R71" s="16"/>
      <c r="S71" s="16"/>
      <c r="T71" s="16"/>
      <c r="U71" s="16"/>
      <c r="V71" s="16"/>
      <c r="W71" s="16"/>
      <c r="X71" s="16"/>
      <c r="Y71" s="16"/>
      <c r="Z71" s="16"/>
      <c r="AA71" s="16"/>
      <c r="AB71" s="16"/>
      <c r="AC71" s="16"/>
    </row>
    <row r="72" spans="1:29" x14ac:dyDescent="0.25">
      <c r="A72" s="16" t="s">
        <v>118</v>
      </c>
      <c r="B72" s="16" t="s">
        <v>111</v>
      </c>
      <c r="C72" s="16" t="s">
        <v>12</v>
      </c>
      <c r="D72" s="16"/>
      <c r="E72" s="16"/>
      <c r="F72" s="16"/>
      <c r="G72" s="16"/>
      <c r="H72" s="16"/>
      <c r="I72" s="16"/>
      <c r="J72" s="16" t="s">
        <v>114</v>
      </c>
      <c r="K72" s="15" t="s">
        <v>120</v>
      </c>
      <c r="L72" s="16"/>
      <c r="M72" s="16"/>
      <c r="N72" s="16"/>
      <c r="O72" s="16"/>
      <c r="P72" s="16"/>
      <c r="Q72" s="16"/>
      <c r="R72" s="16"/>
      <c r="S72" s="16"/>
      <c r="T72" s="16"/>
      <c r="U72" s="16"/>
      <c r="V72" s="16"/>
      <c r="W72" s="16"/>
      <c r="X72" s="16"/>
      <c r="Y72" s="16"/>
      <c r="Z72" s="16"/>
      <c r="AA72" s="16"/>
      <c r="AB72" s="16"/>
      <c r="AC72" s="16"/>
    </row>
    <row r="73" spans="1:29" ht="30" x14ac:dyDescent="0.25">
      <c r="A73" s="16" t="s">
        <v>118</v>
      </c>
      <c r="B73" s="16" t="s">
        <v>111</v>
      </c>
      <c r="C73" s="16" t="s">
        <v>12</v>
      </c>
      <c r="D73" s="16"/>
      <c r="E73" s="16"/>
      <c r="F73" s="16"/>
      <c r="G73" s="16"/>
      <c r="H73" s="16"/>
      <c r="I73" s="16"/>
      <c r="J73" s="16" t="s">
        <v>114</v>
      </c>
      <c r="K73" s="15" t="s">
        <v>161</v>
      </c>
      <c r="L73" s="16"/>
      <c r="M73" s="16"/>
      <c r="N73" s="16"/>
      <c r="O73" s="16"/>
      <c r="P73" s="16"/>
      <c r="Q73" s="16"/>
      <c r="R73" s="16"/>
      <c r="S73" s="16"/>
      <c r="T73" s="16"/>
      <c r="U73" s="16"/>
      <c r="V73" s="16"/>
      <c r="W73" s="16"/>
      <c r="X73" s="16"/>
      <c r="Y73" s="16"/>
      <c r="Z73" s="16"/>
      <c r="AA73" s="16"/>
      <c r="AB73" s="16"/>
      <c r="AC73" s="16"/>
    </row>
    <row r="74" spans="1:29" x14ac:dyDescent="0.25">
      <c r="A74" s="16" t="s">
        <v>118</v>
      </c>
      <c r="B74" s="16" t="s">
        <v>111</v>
      </c>
      <c r="C74" s="16" t="s">
        <v>12</v>
      </c>
      <c r="D74" s="16"/>
      <c r="E74" s="16"/>
      <c r="F74" s="16"/>
      <c r="G74" s="16"/>
      <c r="H74" s="16"/>
      <c r="I74" s="16"/>
      <c r="J74" s="16" t="s">
        <v>114</v>
      </c>
      <c r="K74" s="15" t="s">
        <v>123</v>
      </c>
      <c r="L74" s="16"/>
      <c r="M74" s="16"/>
      <c r="N74" s="16"/>
      <c r="O74" s="16"/>
      <c r="P74" s="16"/>
      <c r="Q74" s="16"/>
      <c r="R74" s="16"/>
      <c r="S74" s="16"/>
      <c r="T74" s="16"/>
      <c r="U74" s="16"/>
      <c r="V74" s="16"/>
      <c r="W74" s="16"/>
      <c r="X74" s="16"/>
      <c r="Y74" s="16"/>
      <c r="Z74" s="16"/>
      <c r="AA74" s="16"/>
      <c r="AB74" s="16"/>
      <c r="AC74" s="16"/>
    </row>
    <row r="75" spans="1:29" x14ac:dyDescent="0.25">
      <c r="A75" s="16" t="s">
        <v>118</v>
      </c>
      <c r="B75" s="16" t="s">
        <v>111</v>
      </c>
      <c r="C75" s="16" t="s">
        <v>12</v>
      </c>
      <c r="D75" s="16"/>
      <c r="E75" s="16"/>
      <c r="F75" s="16"/>
      <c r="G75" s="16"/>
      <c r="H75" s="16"/>
      <c r="I75" s="16"/>
      <c r="J75" s="16">
        <v>24</v>
      </c>
      <c r="K75" s="15" t="s">
        <v>119</v>
      </c>
      <c r="L75" s="16"/>
      <c r="M75" s="16"/>
      <c r="N75" s="16"/>
      <c r="O75" s="16"/>
      <c r="P75" s="16"/>
      <c r="Q75" s="16"/>
      <c r="R75" s="16"/>
      <c r="S75" s="16"/>
      <c r="T75" s="16"/>
      <c r="U75" s="16"/>
      <c r="V75" s="16"/>
      <c r="W75" s="16"/>
      <c r="X75" s="16"/>
      <c r="Y75" s="16"/>
      <c r="Z75" s="16"/>
      <c r="AA75" s="16"/>
      <c r="AB75" s="16"/>
      <c r="AC75" s="16"/>
    </row>
    <row r="76" spans="1:29" x14ac:dyDescent="0.25">
      <c r="A76" s="16" t="s">
        <v>118</v>
      </c>
      <c r="B76" s="16" t="s">
        <v>111</v>
      </c>
      <c r="C76" s="16" t="s">
        <v>12</v>
      </c>
      <c r="D76" s="16"/>
      <c r="E76" s="16"/>
      <c r="F76" s="16"/>
      <c r="G76" s="16"/>
      <c r="H76" s="16"/>
      <c r="I76" s="16"/>
      <c r="J76" s="16">
        <v>8</v>
      </c>
      <c r="K76" s="15" t="s">
        <v>110</v>
      </c>
      <c r="L76" s="16"/>
      <c r="M76" s="16"/>
      <c r="N76" s="16"/>
      <c r="O76" s="16"/>
      <c r="P76" s="16"/>
      <c r="Q76" s="16"/>
      <c r="R76" s="16"/>
      <c r="S76" s="16"/>
      <c r="T76" s="16"/>
      <c r="U76" s="16"/>
      <c r="V76" s="16"/>
      <c r="W76" s="16"/>
      <c r="X76" s="16"/>
      <c r="Y76" s="16"/>
      <c r="Z76" s="16"/>
      <c r="AA76" s="16"/>
      <c r="AB76" s="16"/>
      <c r="AC76" s="16"/>
    </row>
    <row r="77" spans="1:29" x14ac:dyDescent="0.25">
      <c r="A77" s="16" t="s">
        <v>118</v>
      </c>
      <c r="B77" s="16" t="s">
        <v>111</v>
      </c>
      <c r="C77" s="16" t="s">
        <v>12</v>
      </c>
      <c r="D77" s="16"/>
      <c r="E77" s="16"/>
      <c r="F77" s="16"/>
      <c r="G77" s="16"/>
      <c r="H77" s="16"/>
      <c r="I77" s="16"/>
      <c r="J77" s="16">
        <v>99</v>
      </c>
      <c r="K77" s="15" t="s">
        <v>121</v>
      </c>
      <c r="L77" s="16"/>
      <c r="M77" s="16"/>
      <c r="N77" s="16"/>
      <c r="O77" s="16"/>
      <c r="P77" s="16"/>
      <c r="Q77" s="16"/>
      <c r="R77" s="16"/>
      <c r="S77" s="16"/>
      <c r="T77" s="16"/>
      <c r="U77" s="16"/>
      <c r="V77" s="16"/>
      <c r="W77" s="16"/>
      <c r="X77" s="16"/>
      <c r="Y77" s="16"/>
      <c r="Z77" s="16"/>
      <c r="AA77" s="16"/>
      <c r="AB77" s="16"/>
      <c r="AC77" s="16"/>
    </row>
    <row r="78" spans="1:29" x14ac:dyDescent="0.25">
      <c r="A78" s="16" t="s">
        <v>118</v>
      </c>
      <c r="B78" s="16" t="s">
        <v>111</v>
      </c>
      <c r="C78" s="16" t="s">
        <v>12</v>
      </c>
      <c r="D78" s="16"/>
      <c r="E78" s="16"/>
      <c r="F78" s="16"/>
      <c r="G78" s="16"/>
      <c r="H78" s="16"/>
      <c r="I78" s="16"/>
      <c r="J78" s="16">
        <v>92</v>
      </c>
      <c r="K78" s="15" t="s">
        <v>124</v>
      </c>
      <c r="L78" s="16"/>
      <c r="M78" s="16"/>
      <c r="N78" s="16"/>
      <c r="O78" s="16"/>
      <c r="P78" s="16"/>
      <c r="Q78" s="16"/>
      <c r="R78" s="16"/>
      <c r="S78" s="16"/>
      <c r="T78" s="16"/>
      <c r="U78" s="16"/>
      <c r="V78" s="16"/>
      <c r="W78" s="16"/>
      <c r="X78" s="16"/>
      <c r="Y78" s="16"/>
      <c r="Z78" s="16"/>
      <c r="AA78" s="16"/>
      <c r="AB78" s="16"/>
      <c r="AC78" s="16"/>
    </row>
    <row r="79" spans="1:29" ht="45" x14ac:dyDescent="0.25">
      <c r="A79" s="16" t="s">
        <v>118</v>
      </c>
      <c r="B79" s="16" t="s">
        <v>111</v>
      </c>
      <c r="C79" s="16" t="s">
        <v>12</v>
      </c>
      <c r="D79" s="16"/>
      <c r="E79" s="16"/>
      <c r="F79" s="16"/>
      <c r="G79" s="16"/>
      <c r="H79" s="16"/>
      <c r="I79" s="16"/>
      <c r="J79" s="16">
        <v>135</v>
      </c>
      <c r="K79" s="15" t="s">
        <v>125</v>
      </c>
      <c r="L79" s="16"/>
      <c r="M79" s="16"/>
      <c r="N79" s="16"/>
      <c r="O79" s="16"/>
      <c r="P79" s="16"/>
      <c r="Q79" s="16"/>
      <c r="R79" s="16"/>
      <c r="S79" s="16"/>
      <c r="T79" s="16"/>
      <c r="U79" s="16"/>
      <c r="V79" s="16"/>
      <c r="W79" s="16"/>
      <c r="X79" s="16"/>
      <c r="Y79" s="16"/>
      <c r="Z79" s="16"/>
      <c r="AA79" s="16"/>
      <c r="AB79" s="16"/>
      <c r="AC79" s="16"/>
    </row>
    <row r="80" spans="1:29" x14ac:dyDescent="0.25">
      <c r="A80" s="16" t="s">
        <v>118</v>
      </c>
      <c r="B80" s="16" t="s">
        <v>111</v>
      </c>
      <c r="C80" s="16" t="s">
        <v>12</v>
      </c>
      <c r="D80" s="16"/>
      <c r="E80" s="16"/>
      <c r="F80" s="16"/>
      <c r="G80" s="16"/>
      <c r="H80" s="16"/>
      <c r="I80" s="16"/>
      <c r="J80" s="16">
        <v>2</v>
      </c>
      <c r="K80" s="15" t="s">
        <v>162</v>
      </c>
      <c r="L80" s="16"/>
      <c r="M80" s="16"/>
      <c r="N80" s="16"/>
      <c r="O80" s="16"/>
      <c r="P80" s="16"/>
      <c r="Q80" s="16"/>
      <c r="R80" s="16"/>
      <c r="S80" s="16"/>
      <c r="T80" s="16"/>
      <c r="U80" s="16"/>
      <c r="V80" s="16"/>
      <c r="W80" s="16"/>
      <c r="X80" s="16"/>
      <c r="Y80" s="16"/>
      <c r="Z80" s="16"/>
      <c r="AA80" s="16"/>
      <c r="AB80" s="16"/>
      <c r="AC80" s="16"/>
    </row>
    <row r="81" spans="1:29" x14ac:dyDescent="0.25">
      <c r="A81" s="16" t="s">
        <v>118</v>
      </c>
      <c r="B81" s="16" t="s">
        <v>111</v>
      </c>
      <c r="C81" s="16" t="s">
        <v>12</v>
      </c>
      <c r="D81" s="16"/>
      <c r="E81" s="16"/>
      <c r="F81" s="16"/>
      <c r="G81" s="16"/>
      <c r="H81" s="16"/>
      <c r="I81" s="16"/>
      <c r="J81" s="16">
        <v>360</v>
      </c>
      <c r="K81" s="15" t="s">
        <v>13</v>
      </c>
      <c r="L81" s="16"/>
      <c r="M81" s="16"/>
      <c r="N81" s="16"/>
      <c r="O81" s="16"/>
      <c r="P81" s="16"/>
      <c r="Q81" s="16"/>
      <c r="R81" s="16"/>
      <c r="S81" s="16"/>
      <c r="T81" s="16"/>
      <c r="U81" s="16"/>
      <c r="V81" s="16"/>
      <c r="W81" s="16"/>
      <c r="X81" s="16"/>
      <c r="Y81" s="16"/>
      <c r="Z81" s="16"/>
      <c r="AA81" s="16"/>
      <c r="AB81" s="16"/>
      <c r="AC81" s="16"/>
    </row>
    <row r="82" spans="1:29" x14ac:dyDescent="0.25">
      <c r="A82" s="16" t="s">
        <v>118</v>
      </c>
      <c r="B82" s="16"/>
      <c r="C82" s="16" t="s">
        <v>160</v>
      </c>
      <c r="D82" s="16"/>
      <c r="E82" s="16"/>
      <c r="F82" s="16"/>
      <c r="G82" s="16"/>
      <c r="H82" s="16"/>
      <c r="I82" s="16"/>
      <c r="J82" s="16">
        <v>87</v>
      </c>
      <c r="K82" s="15" t="s">
        <v>108</v>
      </c>
      <c r="L82" s="16"/>
      <c r="M82" s="16"/>
      <c r="N82" s="16"/>
      <c r="O82" s="16"/>
      <c r="P82" s="16"/>
      <c r="Q82" s="16"/>
      <c r="R82" s="16"/>
      <c r="S82" s="16"/>
      <c r="T82" s="16"/>
      <c r="U82" s="16"/>
      <c r="V82" s="16"/>
      <c r="W82" s="16"/>
      <c r="X82" s="16"/>
      <c r="Y82" s="16"/>
      <c r="Z82" s="16"/>
      <c r="AA82" s="16"/>
      <c r="AB82" s="16"/>
      <c r="AC82" s="16"/>
    </row>
    <row r="83" spans="1:29" x14ac:dyDescent="0.25">
      <c r="A83" s="16" t="s">
        <v>118</v>
      </c>
      <c r="B83" s="16"/>
      <c r="C83" s="16" t="s">
        <v>160</v>
      </c>
      <c r="D83" s="16"/>
      <c r="E83" s="16"/>
      <c r="F83" s="16"/>
      <c r="G83" s="16"/>
      <c r="H83" s="16"/>
      <c r="I83" s="16"/>
      <c r="J83" s="16">
        <v>137</v>
      </c>
      <c r="K83" s="15" t="s">
        <v>120</v>
      </c>
      <c r="L83" s="16"/>
      <c r="M83" s="16"/>
      <c r="N83" s="16"/>
      <c r="O83" s="16"/>
      <c r="P83" s="16"/>
      <c r="Q83" s="16"/>
      <c r="R83" s="16"/>
      <c r="S83" s="16"/>
      <c r="T83" s="16"/>
      <c r="U83" s="16"/>
      <c r="V83" s="16"/>
      <c r="W83" s="16"/>
      <c r="X83" s="16"/>
      <c r="Y83" s="16"/>
      <c r="Z83" s="16"/>
      <c r="AA83" s="16"/>
      <c r="AB83" s="16"/>
      <c r="AC83" s="16"/>
    </row>
    <row r="84" spans="1:29" ht="30" x14ac:dyDescent="0.25">
      <c r="A84" s="16" t="s">
        <v>118</v>
      </c>
      <c r="B84" s="16"/>
      <c r="C84" s="16" t="s">
        <v>160</v>
      </c>
      <c r="D84" s="16"/>
      <c r="E84" s="16"/>
      <c r="F84" s="16"/>
      <c r="G84" s="16"/>
      <c r="H84" s="16"/>
      <c r="I84" s="16"/>
      <c r="J84" s="16">
        <v>436</v>
      </c>
      <c r="K84" s="15" t="s">
        <v>161</v>
      </c>
      <c r="L84" s="16"/>
      <c r="M84" s="16"/>
      <c r="N84" s="16"/>
      <c r="O84" s="16"/>
      <c r="P84" s="16"/>
      <c r="Q84" s="16"/>
      <c r="R84" s="16"/>
      <c r="S84" s="16"/>
      <c r="T84" s="16"/>
      <c r="U84" s="16"/>
      <c r="V84" s="16"/>
      <c r="W84" s="16"/>
      <c r="X84" s="16"/>
      <c r="Y84" s="16"/>
      <c r="Z84" s="16"/>
      <c r="AA84" s="16"/>
      <c r="AB84" s="16"/>
      <c r="AC84" s="16"/>
    </row>
    <row r="85" spans="1:29" x14ac:dyDescent="0.25">
      <c r="A85" s="16" t="s">
        <v>118</v>
      </c>
      <c r="B85" s="16"/>
      <c r="C85" s="16" t="s">
        <v>160</v>
      </c>
      <c r="D85" s="16"/>
      <c r="E85" s="16"/>
      <c r="F85" s="16"/>
      <c r="G85" s="16"/>
      <c r="H85" s="16"/>
      <c r="I85" s="16"/>
      <c r="J85" s="16">
        <v>132</v>
      </c>
      <c r="K85" s="15" t="s">
        <v>123</v>
      </c>
      <c r="L85" s="16"/>
      <c r="M85" s="16"/>
      <c r="N85" s="16"/>
      <c r="O85" s="16"/>
      <c r="P85" s="16"/>
      <c r="Q85" s="16"/>
      <c r="R85" s="16"/>
      <c r="S85" s="16"/>
      <c r="T85" s="16"/>
      <c r="U85" s="16"/>
      <c r="V85" s="16"/>
      <c r="W85" s="16"/>
      <c r="X85" s="16"/>
      <c r="Y85" s="16"/>
      <c r="Z85" s="16"/>
      <c r="AA85" s="16"/>
      <c r="AB85" s="16"/>
      <c r="AC85" s="16"/>
    </row>
    <row r="86" spans="1:29" x14ac:dyDescent="0.25">
      <c r="A86" s="16" t="s">
        <v>118</v>
      </c>
      <c r="B86" s="16"/>
      <c r="C86" s="16" t="s">
        <v>160</v>
      </c>
      <c r="D86" s="16"/>
      <c r="E86" s="16"/>
      <c r="F86" s="16"/>
      <c r="G86" s="16"/>
      <c r="H86" s="16"/>
      <c r="I86" s="16"/>
      <c r="J86" s="16">
        <v>24</v>
      </c>
      <c r="K86" s="15" t="s">
        <v>119</v>
      </c>
      <c r="L86" s="16"/>
      <c r="M86" s="16"/>
      <c r="N86" s="16"/>
      <c r="O86" s="16"/>
      <c r="P86" s="16"/>
      <c r="Q86" s="16"/>
      <c r="R86" s="16"/>
      <c r="S86" s="16"/>
      <c r="T86" s="16"/>
      <c r="U86" s="16"/>
      <c r="V86" s="16"/>
      <c r="W86" s="16"/>
      <c r="X86" s="16"/>
      <c r="Y86" s="16"/>
      <c r="Z86" s="16"/>
      <c r="AA86" s="16"/>
      <c r="AB86" s="16"/>
      <c r="AC86" s="16"/>
    </row>
    <row r="87" spans="1:29" x14ac:dyDescent="0.25">
      <c r="A87" s="16" t="s">
        <v>118</v>
      </c>
      <c r="B87" s="16"/>
      <c r="C87" s="16" t="s">
        <v>160</v>
      </c>
      <c r="D87" s="16"/>
      <c r="E87" s="16"/>
      <c r="F87" s="16"/>
      <c r="G87" s="16"/>
      <c r="H87" s="16"/>
      <c r="I87" s="16"/>
      <c r="J87" s="16">
        <v>8</v>
      </c>
      <c r="K87" s="15" t="s">
        <v>110</v>
      </c>
      <c r="L87" s="16"/>
      <c r="M87" s="16"/>
      <c r="N87" s="16"/>
      <c r="O87" s="16"/>
      <c r="P87" s="16"/>
      <c r="Q87" s="16"/>
      <c r="R87" s="16"/>
      <c r="S87" s="16"/>
      <c r="T87" s="16"/>
      <c r="U87" s="16"/>
      <c r="V87" s="16"/>
      <c r="W87" s="16"/>
      <c r="X87" s="16"/>
      <c r="Y87" s="16"/>
      <c r="Z87" s="16"/>
      <c r="AA87" s="16"/>
      <c r="AB87" s="16"/>
      <c r="AC87" s="16"/>
    </row>
    <row r="88" spans="1:29" x14ac:dyDescent="0.25">
      <c r="A88" s="16" t="s">
        <v>118</v>
      </c>
      <c r="B88" s="16"/>
      <c r="C88" s="16" t="s">
        <v>160</v>
      </c>
      <c r="D88" s="16"/>
      <c r="E88" s="16"/>
      <c r="F88" s="16"/>
      <c r="G88" s="16"/>
      <c r="H88" s="16"/>
      <c r="I88" s="16"/>
      <c r="J88" s="16">
        <v>99</v>
      </c>
      <c r="K88" s="15" t="s">
        <v>121</v>
      </c>
      <c r="L88" s="16"/>
      <c r="M88" s="16"/>
      <c r="N88" s="16"/>
      <c r="O88" s="16"/>
      <c r="P88" s="16"/>
      <c r="Q88" s="16"/>
      <c r="R88" s="16"/>
      <c r="S88" s="16"/>
      <c r="T88" s="16"/>
      <c r="U88" s="16"/>
      <c r="V88" s="16"/>
      <c r="W88" s="16"/>
      <c r="X88" s="16"/>
      <c r="Y88" s="16"/>
      <c r="Z88" s="16"/>
      <c r="AA88" s="16"/>
      <c r="AB88" s="16"/>
      <c r="AC88" s="16"/>
    </row>
    <row r="89" spans="1:29" x14ac:dyDescent="0.25">
      <c r="A89" s="16" t="s">
        <v>118</v>
      </c>
      <c r="B89" s="16"/>
      <c r="C89" s="16" t="s">
        <v>160</v>
      </c>
      <c r="D89" s="16"/>
      <c r="E89" s="16"/>
      <c r="F89" s="16"/>
      <c r="G89" s="16"/>
      <c r="H89" s="16"/>
      <c r="I89" s="16"/>
      <c r="J89" s="16">
        <v>92</v>
      </c>
      <c r="K89" s="15" t="s">
        <v>124</v>
      </c>
      <c r="L89" s="16"/>
      <c r="M89" s="16"/>
      <c r="N89" s="16"/>
      <c r="O89" s="16"/>
      <c r="P89" s="16"/>
      <c r="Q89" s="16"/>
      <c r="R89" s="16"/>
      <c r="S89" s="16"/>
      <c r="T89" s="16"/>
      <c r="U89" s="16"/>
      <c r="V89" s="16"/>
      <c r="W89" s="16"/>
      <c r="X89" s="16"/>
      <c r="Y89" s="16"/>
      <c r="Z89" s="16"/>
      <c r="AA89" s="16"/>
      <c r="AB89" s="16"/>
      <c r="AC89" s="16"/>
    </row>
    <row r="90" spans="1:29" ht="45" x14ac:dyDescent="0.25">
      <c r="A90" s="16" t="s">
        <v>118</v>
      </c>
      <c r="B90" s="16"/>
      <c r="C90" s="16" t="s">
        <v>160</v>
      </c>
      <c r="D90" s="16"/>
      <c r="E90" s="16"/>
      <c r="F90" s="16"/>
      <c r="G90" s="16"/>
      <c r="H90" s="16"/>
      <c r="I90" s="16"/>
      <c r="J90" s="16">
        <v>136</v>
      </c>
      <c r="K90" s="15" t="s">
        <v>125</v>
      </c>
      <c r="L90" s="16"/>
      <c r="M90" s="16"/>
      <c r="N90" s="16"/>
      <c r="O90" s="16"/>
      <c r="P90" s="16"/>
      <c r="Q90" s="16"/>
      <c r="R90" s="16"/>
      <c r="S90" s="16"/>
      <c r="T90" s="16"/>
      <c r="U90" s="16"/>
      <c r="V90" s="16"/>
      <c r="W90" s="16"/>
      <c r="X90" s="16"/>
      <c r="Y90" s="16"/>
      <c r="Z90" s="16"/>
      <c r="AA90" s="16"/>
      <c r="AB90" s="16"/>
      <c r="AC90" s="16"/>
    </row>
    <row r="91" spans="1:29" x14ac:dyDescent="0.25">
      <c r="A91" s="16" t="s">
        <v>118</v>
      </c>
      <c r="B91" s="16"/>
      <c r="C91" s="16" t="s">
        <v>160</v>
      </c>
      <c r="D91" s="16"/>
      <c r="E91" s="16"/>
      <c r="F91" s="16"/>
      <c r="G91" s="16"/>
      <c r="H91" s="16"/>
      <c r="I91" s="16"/>
      <c r="J91" s="16">
        <v>11</v>
      </c>
      <c r="K91" s="15" t="s">
        <v>162</v>
      </c>
      <c r="L91" s="16"/>
      <c r="M91" s="16"/>
      <c r="N91" s="16"/>
      <c r="O91" s="16"/>
      <c r="P91" s="16"/>
      <c r="Q91" s="16"/>
      <c r="R91" s="16"/>
      <c r="S91" s="16"/>
      <c r="T91" s="16"/>
      <c r="U91" s="16"/>
      <c r="V91" s="16"/>
      <c r="W91" s="16"/>
      <c r="X91" s="16"/>
      <c r="Y91" s="16"/>
      <c r="Z91" s="16"/>
      <c r="AA91" s="16"/>
      <c r="AB91" s="16"/>
      <c r="AC91" s="16"/>
    </row>
    <row r="92" spans="1:29" x14ac:dyDescent="0.25">
      <c r="A92" s="16" t="s">
        <v>118</v>
      </c>
      <c r="B92" s="16"/>
      <c r="C92" s="16" t="s">
        <v>160</v>
      </c>
      <c r="D92" s="16"/>
      <c r="E92" s="16"/>
      <c r="F92" s="16"/>
      <c r="G92" s="16"/>
      <c r="H92" s="16"/>
      <c r="I92" s="16"/>
      <c r="J92" s="16">
        <v>1162</v>
      </c>
      <c r="K92" s="15" t="s">
        <v>13</v>
      </c>
      <c r="L92" s="16"/>
      <c r="M92" s="16"/>
      <c r="N92" s="16"/>
      <c r="O92" s="16"/>
      <c r="P92" s="16"/>
      <c r="Q92" s="16"/>
      <c r="R92" s="16"/>
      <c r="S92" s="16"/>
      <c r="T92" s="16"/>
      <c r="U92" s="16"/>
      <c r="V92" s="16"/>
      <c r="W92" s="16"/>
      <c r="X92" s="16"/>
      <c r="Y92" s="16"/>
      <c r="Z92" s="16"/>
      <c r="AA92" s="16"/>
      <c r="AB92" s="16"/>
      <c r="AC92" s="16"/>
    </row>
    <row r="93" spans="1:29" x14ac:dyDescent="0.25">
      <c r="A93" s="16" t="s">
        <v>163</v>
      </c>
      <c r="B93" s="16"/>
      <c r="C93" s="16"/>
      <c r="D93" s="16"/>
      <c r="E93" s="16"/>
      <c r="F93" s="16"/>
      <c r="G93" s="16"/>
      <c r="H93" s="16"/>
      <c r="I93" s="16"/>
      <c r="J93" s="16"/>
      <c r="K93" s="16"/>
      <c r="L93" s="16"/>
      <c r="M93" s="16"/>
      <c r="N93" s="16"/>
      <c r="O93" s="16"/>
      <c r="P93" s="16"/>
      <c r="Q93" s="16"/>
      <c r="R93" s="16"/>
      <c r="S93" s="16"/>
      <c r="T93" s="16"/>
      <c r="U93" s="16"/>
      <c r="V93" s="15" t="s">
        <v>164</v>
      </c>
      <c r="W93" s="15" t="s">
        <v>165</v>
      </c>
      <c r="X93" s="15" t="s">
        <v>166</v>
      </c>
      <c r="Y93" s="15" t="s">
        <v>167</v>
      </c>
      <c r="Z93" s="16"/>
      <c r="AA93" s="16"/>
      <c r="AB93" s="16"/>
      <c r="AC93" s="16"/>
    </row>
    <row r="94" spans="1:29" ht="255" x14ac:dyDescent="0.25">
      <c r="A94" s="16" t="s">
        <v>163</v>
      </c>
      <c r="B94" s="16"/>
      <c r="C94" s="16"/>
      <c r="D94" s="16"/>
      <c r="E94" s="16"/>
      <c r="F94" s="16"/>
      <c r="G94" s="16"/>
      <c r="H94" s="16"/>
      <c r="I94" s="16"/>
      <c r="J94" s="16"/>
      <c r="K94" s="16"/>
      <c r="L94" s="16"/>
      <c r="M94" s="16"/>
      <c r="N94" s="16"/>
      <c r="O94" s="16"/>
      <c r="P94" s="16"/>
      <c r="Q94" s="16"/>
      <c r="R94" s="16"/>
      <c r="S94" s="16"/>
      <c r="T94" s="16"/>
      <c r="U94" s="16"/>
      <c r="V94" s="15" t="s">
        <v>76</v>
      </c>
      <c r="W94" s="15" t="s">
        <v>165</v>
      </c>
      <c r="X94" s="15" t="s">
        <v>168</v>
      </c>
      <c r="Y94" s="15" t="s">
        <v>169</v>
      </c>
      <c r="Z94" s="16"/>
      <c r="AA94" s="16"/>
      <c r="AB94" s="16"/>
      <c r="AC94" s="16"/>
    </row>
    <row r="95" spans="1:29" x14ac:dyDescent="0.25">
      <c r="A95" s="16" t="s">
        <v>163</v>
      </c>
      <c r="B95" s="16"/>
      <c r="C95" s="16"/>
      <c r="D95" s="16"/>
      <c r="E95" s="16"/>
      <c r="F95" s="16"/>
      <c r="G95" s="16"/>
      <c r="H95" s="16"/>
      <c r="I95" s="16"/>
      <c r="J95" s="16"/>
      <c r="K95" s="16"/>
      <c r="L95" s="16"/>
      <c r="M95" s="16"/>
      <c r="N95" s="16"/>
      <c r="O95" s="16"/>
      <c r="P95" s="16"/>
      <c r="Q95" s="16"/>
      <c r="R95" s="16"/>
      <c r="S95" s="16"/>
      <c r="T95" s="16"/>
      <c r="U95" s="16"/>
      <c r="V95" s="15" t="s">
        <v>164</v>
      </c>
      <c r="W95" s="15" t="s">
        <v>170</v>
      </c>
      <c r="X95" s="15" t="s">
        <v>166</v>
      </c>
      <c r="Y95" s="15" t="s">
        <v>167</v>
      </c>
      <c r="Z95" s="16"/>
      <c r="AA95" s="16"/>
      <c r="AB95" s="16"/>
      <c r="AC95" s="16"/>
    </row>
    <row r="96" spans="1:29" ht="30" x14ac:dyDescent="0.25">
      <c r="A96" s="16" t="s">
        <v>163</v>
      </c>
      <c r="B96" s="16"/>
      <c r="C96" s="16"/>
      <c r="D96" s="16"/>
      <c r="E96" s="16"/>
      <c r="F96" s="16"/>
      <c r="G96" s="16"/>
      <c r="H96" s="16"/>
      <c r="I96" s="16"/>
      <c r="J96" s="16"/>
      <c r="K96" s="16"/>
      <c r="L96" s="16"/>
      <c r="M96" s="16"/>
      <c r="N96" s="16"/>
      <c r="O96" s="16"/>
      <c r="P96" s="16"/>
      <c r="Q96" s="16"/>
      <c r="R96" s="16"/>
      <c r="S96" s="16"/>
      <c r="T96" s="16"/>
      <c r="U96" s="16"/>
      <c r="V96" s="15" t="s">
        <v>164</v>
      </c>
      <c r="W96" s="15" t="s">
        <v>170</v>
      </c>
      <c r="X96" s="15" t="s">
        <v>168</v>
      </c>
      <c r="Y96" s="15" t="s">
        <v>169</v>
      </c>
      <c r="Z96" s="16"/>
      <c r="AA96" s="16"/>
      <c r="AB96" s="16"/>
      <c r="AC96" s="16"/>
    </row>
    <row r="97" spans="1:29" ht="75" x14ac:dyDescent="0.25">
      <c r="A97" s="16" t="s">
        <v>163</v>
      </c>
      <c r="B97" s="16"/>
      <c r="C97" s="16"/>
      <c r="D97" s="16"/>
      <c r="E97" s="16"/>
      <c r="F97" s="16"/>
      <c r="G97" s="16"/>
      <c r="H97" s="16"/>
      <c r="I97" s="16"/>
      <c r="J97" s="16"/>
      <c r="K97" s="16"/>
      <c r="L97" s="16"/>
      <c r="M97" s="16"/>
      <c r="N97" s="16"/>
      <c r="O97" s="16"/>
      <c r="P97" s="16"/>
      <c r="Q97" s="16"/>
      <c r="R97" s="16"/>
      <c r="S97" s="16"/>
      <c r="T97" s="16"/>
      <c r="U97" s="16"/>
      <c r="V97" s="15" t="s">
        <v>171</v>
      </c>
      <c r="W97" s="15" t="s">
        <v>172</v>
      </c>
      <c r="X97" s="15" t="s">
        <v>173</v>
      </c>
      <c r="Y97" s="15" t="s">
        <v>174</v>
      </c>
      <c r="Z97" s="16"/>
      <c r="AA97" s="16"/>
      <c r="AB97" s="16"/>
      <c r="AC97" s="16"/>
    </row>
    <row r="98" spans="1:29" ht="75" x14ac:dyDescent="0.25">
      <c r="A98" s="16" t="s">
        <v>163</v>
      </c>
      <c r="B98" s="16"/>
      <c r="C98" s="16"/>
      <c r="D98" s="16"/>
      <c r="E98" s="16"/>
      <c r="F98" s="16"/>
      <c r="G98" s="16"/>
      <c r="H98" s="16"/>
      <c r="I98" s="16"/>
      <c r="J98" s="16"/>
      <c r="K98" s="16"/>
      <c r="L98" s="16"/>
      <c r="M98" s="16"/>
      <c r="N98" s="16"/>
      <c r="O98" s="16"/>
      <c r="P98" s="16"/>
      <c r="Q98" s="16"/>
      <c r="R98" s="16"/>
      <c r="S98" s="16"/>
      <c r="T98" s="16"/>
      <c r="U98" s="16"/>
      <c r="V98" s="15" t="s">
        <v>171</v>
      </c>
      <c r="W98" s="15" t="s">
        <v>172</v>
      </c>
      <c r="X98" s="15" t="s">
        <v>175</v>
      </c>
      <c r="Y98" s="15" t="s">
        <v>176</v>
      </c>
      <c r="Z98" s="16"/>
      <c r="AA98" s="16"/>
      <c r="AB98" s="16"/>
      <c r="AC98" s="16"/>
    </row>
    <row r="99" spans="1:29" ht="30" x14ac:dyDescent="0.25">
      <c r="A99" s="16" t="s">
        <v>163</v>
      </c>
      <c r="B99" s="16"/>
      <c r="C99" s="16"/>
      <c r="D99" s="16"/>
      <c r="E99" s="16"/>
      <c r="F99" s="16"/>
      <c r="G99" s="16"/>
      <c r="H99" s="16"/>
      <c r="I99" s="16"/>
      <c r="J99" s="16"/>
      <c r="K99" s="16"/>
      <c r="L99" s="16"/>
      <c r="M99" s="16"/>
      <c r="N99" s="16"/>
      <c r="O99" s="16"/>
      <c r="P99" s="16"/>
      <c r="Q99" s="16"/>
      <c r="R99" s="16"/>
      <c r="S99" s="16"/>
      <c r="T99" s="16"/>
      <c r="U99" s="16"/>
      <c r="V99" s="15" t="s">
        <v>171</v>
      </c>
      <c r="W99" s="15" t="s">
        <v>177</v>
      </c>
      <c r="X99" s="15" t="s">
        <v>168</v>
      </c>
      <c r="Y99" s="15" t="s">
        <v>178</v>
      </c>
      <c r="Z99" s="16"/>
      <c r="AA99" s="16"/>
      <c r="AB99" s="16"/>
      <c r="AC99" s="16"/>
    </row>
    <row r="100" spans="1:29" ht="30" x14ac:dyDescent="0.25">
      <c r="A100" s="16" t="s">
        <v>163</v>
      </c>
      <c r="B100" s="16"/>
      <c r="C100" s="16"/>
      <c r="D100" s="16"/>
      <c r="E100" s="16"/>
      <c r="F100" s="16"/>
      <c r="G100" s="16"/>
      <c r="H100" s="16"/>
      <c r="I100" s="16"/>
      <c r="J100" s="16"/>
      <c r="K100" s="16"/>
      <c r="L100" s="16"/>
      <c r="M100" s="16"/>
      <c r="N100" s="16"/>
      <c r="O100" s="16"/>
      <c r="P100" s="16"/>
      <c r="Q100" s="16"/>
      <c r="R100" s="16"/>
      <c r="S100" s="16"/>
      <c r="T100" s="16"/>
      <c r="U100" s="16"/>
      <c r="V100" s="15" t="s">
        <v>171</v>
      </c>
      <c r="W100" s="19" t="s">
        <v>170</v>
      </c>
      <c r="X100" s="15" t="s">
        <v>166</v>
      </c>
      <c r="Y100" s="15" t="s">
        <v>167</v>
      </c>
      <c r="Z100" s="16"/>
      <c r="AA100" s="16"/>
      <c r="AB100" s="16"/>
      <c r="AC100" s="16"/>
    </row>
    <row r="101" spans="1:29" ht="30" x14ac:dyDescent="0.25">
      <c r="A101" s="16" t="s">
        <v>163</v>
      </c>
      <c r="B101" s="16"/>
      <c r="C101" s="16"/>
      <c r="D101" s="16"/>
      <c r="E101" s="16"/>
      <c r="F101" s="16"/>
      <c r="G101" s="16"/>
      <c r="H101" s="16"/>
      <c r="I101" s="16"/>
      <c r="J101" s="16"/>
      <c r="K101" s="16"/>
      <c r="L101" s="16"/>
      <c r="M101" s="16"/>
      <c r="N101" s="16"/>
      <c r="O101" s="16"/>
      <c r="P101" s="16"/>
      <c r="Q101" s="16"/>
      <c r="R101" s="16"/>
      <c r="S101" s="16"/>
      <c r="T101" s="16"/>
      <c r="U101" s="16"/>
      <c r="V101" s="15" t="s">
        <v>171</v>
      </c>
      <c r="W101" s="19" t="s">
        <v>170</v>
      </c>
      <c r="X101" s="15" t="s">
        <v>168</v>
      </c>
      <c r="Y101" s="15" t="s">
        <v>169</v>
      </c>
      <c r="Z101" s="16"/>
      <c r="AA101" s="16"/>
      <c r="AB101" s="16"/>
      <c r="AC101" s="16"/>
    </row>
    <row r="102" spans="1:29" ht="30" x14ac:dyDescent="0.25">
      <c r="A102" s="16" t="s">
        <v>163</v>
      </c>
      <c r="B102" s="16"/>
      <c r="C102" s="16"/>
      <c r="D102" s="16"/>
      <c r="E102" s="16"/>
      <c r="F102" s="16"/>
      <c r="G102" s="16"/>
      <c r="H102" s="16"/>
      <c r="I102" s="16"/>
      <c r="J102" s="16"/>
      <c r="K102" s="16"/>
      <c r="L102" s="16"/>
      <c r="M102" s="16"/>
      <c r="N102" s="16"/>
      <c r="O102" s="16"/>
      <c r="P102" s="16"/>
      <c r="Q102" s="16"/>
      <c r="R102" s="16"/>
      <c r="S102" s="16"/>
      <c r="T102" s="16"/>
      <c r="U102" s="16"/>
      <c r="V102" s="15" t="s">
        <v>171</v>
      </c>
      <c r="W102" s="19" t="s">
        <v>179</v>
      </c>
      <c r="X102" s="15" t="s">
        <v>168</v>
      </c>
      <c r="Y102" s="15" t="s">
        <v>180</v>
      </c>
      <c r="Z102" s="16"/>
      <c r="AA102" s="16"/>
      <c r="AB102" s="16"/>
      <c r="AC102" s="16"/>
    </row>
    <row r="103" spans="1:29" ht="30" x14ac:dyDescent="0.25">
      <c r="A103" s="16" t="s">
        <v>163</v>
      </c>
      <c r="B103" s="16"/>
      <c r="C103" s="16"/>
      <c r="D103" s="16"/>
      <c r="E103" s="16"/>
      <c r="F103" s="16"/>
      <c r="G103" s="16"/>
      <c r="H103" s="16"/>
      <c r="I103" s="16"/>
      <c r="J103" s="16"/>
      <c r="K103" s="16"/>
      <c r="L103" s="16"/>
      <c r="M103" s="16"/>
      <c r="N103" s="16"/>
      <c r="O103" s="16"/>
      <c r="P103" s="16"/>
      <c r="Q103" s="16"/>
      <c r="R103" s="16"/>
      <c r="S103" s="16"/>
      <c r="T103" s="16"/>
      <c r="U103" s="16"/>
      <c r="V103" s="15" t="s">
        <v>181</v>
      </c>
      <c r="W103" s="19" t="s">
        <v>182</v>
      </c>
      <c r="X103" s="15" t="s">
        <v>168</v>
      </c>
      <c r="Y103" s="15" t="s">
        <v>169</v>
      </c>
      <c r="Z103" s="16"/>
      <c r="AA103" s="16"/>
      <c r="AB103" s="16"/>
      <c r="AC103" s="16"/>
    </row>
    <row r="104" spans="1:29" ht="30" x14ac:dyDescent="0.25">
      <c r="A104" s="16" t="s">
        <v>163</v>
      </c>
      <c r="B104" s="16"/>
      <c r="C104" s="16"/>
      <c r="D104" s="16"/>
      <c r="E104" s="16"/>
      <c r="F104" s="16"/>
      <c r="G104" s="16"/>
      <c r="H104" s="16"/>
      <c r="I104" s="16"/>
      <c r="J104" s="16"/>
      <c r="K104" s="16"/>
      <c r="L104" s="16"/>
      <c r="M104" s="16"/>
      <c r="N104" s="16"/>
      <c r="O104" s="16"/>
      <c r="P104" s="16"/>
      <c r="Q104" s="16"/>
      <c r="R104" s="16"/>
      <c r="S104" s="16"/>
      <c r="T104" s="16"/>
      <c r="U104" s="16"/>
      <c r="V104" s="15" t="s">
        <v>183</v>
      </c>
      <c r="W104" s="19" t="s">
        <v>184</v>
      </c>
      <c r="X104" s="15" t="s">
        <v>168</v>
      </c>
      <c r="Y104" s="15" t="s">
        <v>169</v>
      </c>
      <c r="Z104" s="16"/>
      <c r="AA104" s="16"/>
      <c r="AB104" s="16"/>
      <c r="AC104" s="16"/>
    </row>
    <row r="105" spans="1:29" ht="120" x14ac:dyDescent="0.25">
      <c r="A105" s="16" t="s">
        <v>163</v>
      </c>
      <c r="B105" s="16"/>
      <c r="C105" s="16"/>
      <c r="D105" s="16"/>
      <c r="E105" s="16"/>
      <c r="F105" s="16"/>
      <c r="G105" s="16"/>
      <c r="H105" s="16"/>
      <c r="I105" s="16"/>
      <c r="J105" s="16"/>
      <c r="K105" s="16"/>
      <c r="L105" s="16"/>
      <c r="M105" s="16"/>
      <c r="N105" s="16"/>
      <c r="O105" s="16"/>
      <c r="P105" s="16"/>
      <c r="Q105" s="16"/>
      <c r="R105" s="16"/>
      <c r="S105" s="16"/>
      <c r="T105" s="16"/>
      <c r="U105" s="16"/>
      <c r="V105" s="15" t="s">
        <v>183</v>
      </c>
      <c r="W105" s="19" t="s">
        <v>184</v>
      </c>
      <c r="X105" s="15" t="s">
        <v>185</v>
      </c>
      <c r="Y105" s="15" t="s">
        <v>169</v>
      </c>
      <c r="Z105" s="16"/>
      <c r="AA105" s="16"/>
      <c r="AB105" s="16"/>
      <c r="AC105" s="16"/>
    </row>
    <row r="106" spans="1:29" ht="105" x14ac:dyDescent="0.25">
      <c r="A106" s="16" t="s">
        <v>163</v>
      </c>
      <c r="B106" s="16"/>
      <c r="C106" s="16"/>
      <c r="D106" s="16"/>
      <c r="E106" s="16"/>
      <c r="F106" s="16"/>
      <c r="G106" s="16"/>
      <c r="H106" s="16"/>
      <c r="I106" s="16"/>
      <c r="J106" s="16"/>
      <c r="K106" s="16"/>
      <c r="L106" s="16"/>
      <c r="M106" s="16"/>
      <c r="N106" s="16"/>
      <c r="O106" s="16"/>
      <c r="P106" s="16"/>
      <c r="Q106" s="16"/>
      <c r="R106" s="16"/>
      <c r="S106" s="16"/>
      <c r="T106" s="16"/>
      <c r="U106" s="16"/>
      <c r="V106" s="15" t="s">
        <v>183</v>
      </c>
      <c r="W106" s="19" t="s">
        <v>184</v>
      </c>
      <c r="X106" s="15" t="s">
        <v>186</v>
      </c>
      <c r="Y106" s="15" t="s">
        <v>187</v>
      </c>
      <c r="Z106" s="16"/>
      <c r="AA106" s="16"/>
      <c r="AB106" s="16"/>
      <c r="AC106" s="16"/>
    </row>
    <row r="107" spans="1:29" x14ac:dyDescent="0.25">
      <c r="A107" s="16" t="s">
        <v>188</v>
      </c>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5" t="s">
        <v>167</v>
      </c>
      <c r="Z107" s="16"/>
      <c r="AA107" s="16"/>
      <c r="AB107" s="16"/>
      <c r="AC107" s="16"/>
    </row>
    <row r="108" spans="1:29" ht="30" x14ac:dyDescent="0.25">
      <c r="A108" s="16" t="s">
        <v>188</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5" t="s">
        <v>169</v>
      </c>
      <c r="Z108" s="16"/>
      <c r="AA108" s="16"/>
      <c r="AB108" s="16"/>
      <c r="AC108" s="16"/>
    </row>
    <row r="109" spans="1:29" x14ac:dyDescent="0.25">
      <c r="A109" s="16" t="s">
        <v>188</v>
      </c>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5" t="s">
        <v>167</v>
      </c>
      <c r="Z109" s="16"/>
      <c r="AA109" s="16"/>
      <c r="AB109" s="16"/>
      <c r="AC109" s="16"/>
    </row>
    <row r="110" spans="1:29" ht="30" x14ac:dyDescent="0.25">
      <c r="A110" s="16" t="s">
        <v>188</v>
      </c>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5" t="s">
        <v>169</v>
      </c>
      <c r="Z110" s="16"/>
      <c r="AA110" s="16"/>
      <c r="AB110" s="16"/>
      <c r="AC110" s="16"/>
    </row>
    <row r="111" spans="1:29" ht="30" x14ac:dyDescent="0.25">
      <c r="A111" s="16" t="s">
        <v>188</v>
      </c>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5" t="s">
        <v>169</v>
      </c>
      <c r="Z111" s="16"/>
      <c r="AA111" s="16"/>
      <c r="AB111" s="16"/>
      <c r="AC111" s="16"/>
    </row>
    <row r="112" spans="1:29" ht="46.5" x14ac:dyDescent="0.25">
      <c r="A112" s="16" t="s">
        <v>188</v>
      </c>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5" t="s">
        <v>189</v>
      </c>
      <c r="Z112" s="16"/>
      <c r="AA112" s="16"/>
      <c r="AB112" s="16"/>
      <c r="AC112" s="16"/>
    </row>
    <row r="113" spans="1:29" x14ac:dyDescent="0.25">
      <c r="A113" s="16" t="s">
        <v>188</v>
      </c>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5" t="s">
        <v>178</v>
      </c>
      <c r="Z113" s="16"/>
      <c r="AA113" s="16"/>
      <c r="AB113" s="16"/>
      <c r="AC113" s="16"/>
    </row>
    <row r="114" spans="1:29" x14ac:dyDescent="0.25">
      <c r="A114" s="16" t="s">
        <v>188</v>
      </c>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5" t="s">
        <v>180</v>
      </c>
      <c r="Z114" s="16"/>
      <c r="AA114" s="16"/>
      <c r="AB114" s="16"/>
      <c r="AC114" s="16"/>
    </row>
    <row r="115" spans="1:29" ht="30" x14ac:dyDescent="0.25">
      <c r="A115" s="16" t="s">
        <v>188</v>
      </c>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5" t="s">
        <v>169</v>
      </c>
      <c r="Z115" s="16"/>
      <c r="AA115" s="16"/>
      <c r="AB115" s="16"/>
      <c r="AC115" s="16"/>
    </row>
    <row r="116" spans="1:29" ht="30" x14ac:dyDescent="0.25">
      <c r="A116" s="16" t="s">
        <v>188</v>
      </c>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5" t="s">
        <v>169</v>
      </c>
      <c r="Z116" s="16"/>
      <c r="AA116" s="16"/>
      <c r="AB116" s="16"/>
      <c r="AC116" s="16"/>
    </row>
    <row r="117" spans="1:29" x14ac:dyDescent="0.25">
      <c r="A117" s="16" t="s">
        <v>188</v>
      </c>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5" t="s">
        <v>187</v>
      </c>
      <c r="Z117" s="16"/>
      <c r="AA117" s="16"/>
      <c r="AB117" s="16"/>
      <c r="AC117" s="16"/>
    </row>
    <row r="118" spans="1:29" x14ac:dyDescent="0.25">
      <c r="A118" s="16" t="s">
        <v>190</v>
      </c>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5" t="s">
        <v>167</v>
      </c>
      <c r="Z118" s="16"/>
      <c r="AA118" s="16"/>
      <c r="AB118" s="16"/>
      <c r="AC118" s="16"/>
    </row>
    <row r="119" spans="1:29" ht="30" x14ac:dyDescent="0.25">
      <c r="A119" s="16" t="s">
        <v>190</v>
      </c>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5" t="s">
        <v>169</v>
      </c>
      <c r="Z119" s="16"/>
      <c r="AA119" s="16"/>
      <c r="AB119" s="16"/>
      <c r="AC119" s="16"/>
    </row>
    <row r="120" spans="1:29" x14ac:dyDescent="0.25">
      <c r="A120" s="16" t="s">
        <v>190</v>
      </c>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5" t="s">
        <v>167</v>
      </c>
      <c r="Z120" s="16"/>
      <c r="AA120" s="16"/>
      <c r="AB120" s="16"/>
      <c r="AC120" s="16"/>
    </row>
    <row r="121" spans="1:29" ht="30" x14ac:dyDescent="0.25">
      <c r="A121" s="16" t="s">
        <v>190</v>
      </c>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5" t="s">
        <v>169</v>
      </c>
      <c r="Z121" s="16"/>
      <c r="AA121" s="16"/>
      <c r="AB121" s="16"/>
      <c r="AC121" s="16"/>
    </row>
    <row r="122" spans="1:29" ht="30" x14ac:dyDescent="0.25">
      <c r="A122" s="16" t="s">
        <v>190</v>
      </c>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5" t="s">
        <v>169</v>
      </c>
      <c r="Z122" s="16"/>
      <c r="AA122" s="16"/>
      <c r="AB122" s="16"/>
      <c r="AC122" s="16"/>
    </row>
    <row r="123" spans="1:29" ht="46.5" x14ac:dyDescent="0.25">
      <c r="A123" s="16" t="s">
        <v>190</v>
      </c>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5" t="s">
        <v>189</v>
      </c>
      <c r="Z123" s="16"/>
      <c r="AA123" s="16"/>
      <c r="AB123" s="16"/>
      <c r="AC123" s="16"/>
    </row>
    <row r="124" spans="1:29" x14ac:dyDescent="0.25">
      <c r="A124" s="16" t="s">
        <v>190</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5" t="s">
        <v>178</v>
      </c>
      <c r="Z124" s="16"/>
      <c r="AA124" s="16"/>
      <c r="AB124" s="16"/>
      <c r="AC124" s="16"/>
    </row>
    <row r="125" spans="1:29" x14ac:dyDescent="0.25">
      <c r="A125" s="16" t="s">
        <v>190</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5" t="s">
        <v>180</v>
      </c>
      <c r="Z125" s="16"/>
      <c r="AA125" s="16"/>
      <c r="AB125" s="16"/>
      <c r="AC125" s="16"/>
    </row>
    <row r="126" spans="1:29" ht="30" x14ac:dyDescent="0.25">
      <c r="A126" s="16" t="s">
        <v>190</v>
      </c>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5" t="s">
        <v>169</v>
      </c>
      <c r="Z126" s="16"/>
      <c r="AA126" s="16"/>
      <c r="AB126" s="16"/>
      <c r="AC126" s="16"/>
    </row>
    <row r="127" spans="1:29" ht="30" x14ac:dyDescent="0.25">
      <c r="A127" s="16" t="s">
        <v>190</v>
      </c>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5" t="s">
        <v>169</v>
      </c>
      <c r="Z127" s="16"/>
      <c r="AA127" s="16"/>
      <c r="AB127" s="16"/>
      <c r="AC127" s="16"/>
    </row>
    <row r="128" spans="1:29" x14ac:dyDescent="0.25">
      <c r="A128" s="16" t="s">
        <v>190</v>
      </c>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5" t="s">
        <v>187</v>
      </c>
      <c r="Z128" s="16"/>
      <c r="AA128" s="16"/>
      <c r="AB128" s="16"/>
      <c r="AC128" s="16"/>
    </row>
    <row r="129" spans="1:29" x14ac:dyDescent="0.2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row>
    <row r="130" spans="1:29" x14ac:dyDescent="0.2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row>
    <row r="131" spans="1:29" x14ac:dyDescent="0.2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row>
    <row r="132" spans="1:29" x14ac:dyDescent="0.2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row>
    <row r="133" spans="1:29" x14ac:dyDescent="0.2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row>
    <row r="134" spans="1:29" x14ac:dyDescent="0.2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row>
    <row r="135" spans="1:29" x14ac:dyDescent="0.2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row>
    <row r="136" spans="1:29" x14ac:dyDescent="0.2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72B8E-6FCC-46B8-8130-D77A42580884}">
  <dimension ref="A1:H13"/>
  <sheetViews>
    <sheetView workbookViewId="0">
      <selection activeCell="D6" activeCellId="1" sqref="D7 D2:D6"/>
    </sheetView>
  </sheetViews>
  <sheetFormatPr defaultRowHeight="15" x14ac:dyDescent="0.25"/>
  <cols>
    <col min="1" max="1" width="28.28515625" customWidth="1"/>
    <col min="2" max="2" width="34.140625" customWidth="1"/>
    <col min="3" max="3" width="31.140625" customWidth="1"/>
  </cols>
  <sheetData>
    <row r="1" spans="1:8" x14ac:dyDescent="0.25">
      <c r="A1" s="16" t="s">
        <v>0</v>
      </c>
      <c r="B1" s="16"/>
      <c r="C1" s="16" t="s">
        <v>1</v>
      </c>
      <c r="D1" s="16" t="s">
        <v>130</v>
      </c>
      <c r="E1" s="16" t="s">
        <v>131</v>
      </c>
      <c r="F1" s="16" t="s">
        <v>132</v>
      </c>
      <c r="G1" t="s">
        <v>133</v>
      </c>
      <c r="H1" t="s">
        <v>134</v>
      </c>
    </row>
    <row r="2" spans="1:8" x14ac:dyDescent="0.25">
      <c r="A2" s="16" t="s">
        <v>158</v>
      </c>
      <c r="B2" s="16" t="s">
        <v>159</v>
      </c>
      <c r="C2" s="16" t="s">
        <v>9</v>
      </c>
      <c r="D2" s="16">
        <v>557</v>
      </c>
      <c r="E2" s="16">
        <v>596</v>
      </c>
      <c r="F2" s="16">
        <v>674</v>
      </c>
      <c r="G2" s="16">
        <v>735</v>
      </c>
      <c r="H2">
        <v>645</v>
      </c>
    </row>
    <row r="3" spans="1:8" x14ac:dyDescent="0.25">
      <c r="A3" s="16" t="s">
        <v>158</v>
      </c>
      <c r="B3" s="16" t="s">
        <v>76</v>
      </c>
      <c r="C3" s="16" t="s">
        <v>11</v>
      </c>
      <c r="D3" s="16">
        <v>50</v>
      </c>
      <c r="E3" s="16">
        <v>39</v>
      </c>
      <c r="F3" s="16">
        <v>47</v>
      </c>
      <c r="G3">
        <v>114</v>
      </c>
      <c r="H3">
        <v>138</v>
      </c>
    </row>
    <row r="4" spans="1:8" x14ac:dyDescent="0.25">
      <c r="A4" s="16" t="s">
        <v>158</v>
      </c>
      <c r="B4" s="16" t="s">
        <v>159</v>
      </c>
      <c r="C4" s="16" t="s">
        <v>12</v>
      </c>
      <c r="D4" s="16">
        <v>432</v>
      </c>
      <c r="E4" s="16">
        <v>464</v>
      </c>
      <c r="F4" s="16">
        <v>528</v>
      </c>
      <c r="G4">
        <v>537</v>
      </c>
      <c r="H4">
        <v>433</v>
      </c>
    </row>
    <row r="5" spans="1:8" x14ac:dyDescent="0.25">
      <c r="A5" s="16" t="s">
        <v>158</v>
      </c>
      <c r="B5" s="16" t="s">
        <v>159</v>
      </c>
      <c r="C5" s="16" t="s">
        <v>13</v>
      </c>
      <c r="D5" s="16">
        <v>75</v>
      </c>
      <c r="E5" s="16">
        <v>93</v>
      </c>
      <c r="F5" s="16">
        <v>99</v>
      </c>
      <c r="G5">
        <v>84</v>
      </c>
      <c r="H5">
        <v>74</v>
      </c>
    </row>
    <row r="6" spans="1:8" x14ac:dyDescent="0.25">
      <c r="A6" s="16"/>
      <c r="B6" s="16"/>
      <c r="C6" s="16"/>
      <c r="D6" s="16"/>
      <c r="E6" s="16"/>
      <c r="F6" s="16"/>
    </row>
    <row r="7" spans="1:8" x14ac:dyDescent="0.25">
      <c r="A7" s="16"/>
      <c r="B7" s="16"/>
      <c r="C7" s="16"/>
      <c r="D7" s="16"/>
      <c r="E7" s="16"/>
      <c r="F7" s="16"/>
    </row>
    <row r="8" spans="1:8" x14ac:dyDescent="0.25">
      <c r="A8" s="16"/>
      <c r="B8" s="16"/>
      <c r="C8" s="16"/>
      <c r="D8" s="16"/>
      <c r="E8" s="16"/>
      <c r="F8" s="16"/>
    </row>
    <row r="9" spans="1:8" x14ac:dyDescent="0.25">
      <c r="A9" s="16"/>
      <c r="B9" s="16"/>
      <c r="C9" s="16"/>
      <c r="D9" s="16"/>
      <c r="E9" s="16"/>
      <c r="F9" s="16"/>
    </row>
    <row r="10" spans="1:8" x14ac:dyDescent="0.25">
      <c r="A10" s="16"/>
      <c r="B10" s="16"/>
      <c r="C10" s="16"/>
      <c r="D10" s="16"/>
      <c r="E10" s="16"/>
      <c r="F10" s="16"/>
    </row>
    <row r="11" spans="1:8" x14ac:dyDescent="0.25">
      <c r="A11" s="16"/>
      <c r="B11" s="16"/>
      <c r="C11" s="16"/>
      <c r="D11" s="16"/>
      <c r="E11" s="16"/>
      <c r="F11" s="16"/>
    </row>
    <row r="12" spans="1:8" x14ac:dyDescent="0.25">
      <c r="A12" s="16"/>
      <c r="B12" s="16"/>
      <c r="C12" s="16"/>
      <c r="D12" s="16"/>
      <c r="E12" s="16"/>
      <c r="F12" s="16"/>
    </row>
    <row r="13" spans="1:8" x14ac:dyDescent="0.25">
      <c r="A13" s="16"/>
      <c r="B13" s="16"/>
      <c r="C13" s="16"/>
      <c r="D13" s="16"/>
      <c r="E13" s="16"/>
      <c r="F13" s="1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C599C-1330-45CC-9F2C-97B3F693039D}">
  <dimension ref="A1:M15"/>
  <sheetViews>
    <sheetView workbookViewId="0">
      <selection activeCell="C1" sqref="C1"/>
    </sheetView>
  </sheetViews>
  <sheetFormatPr defaultRowHeight="15" x14ac:dyDescent="0.25"/>
  <cols>
    <col min="1" max="1" width="28.28515625" customWidth="1"/>
    <col min="2" max="2" width="34.140625" customWidth="1"/>
    <col min="3" max="3" width="31.140625" customWidth="1"/>
  </cols>
  <sheetData>
    <row r="1" spans="1:13" x14ac:dyDescent="0.25">
      <c r="A1" s="16" t="s">
        <v>0</v>
      </c>
      <c r="B1" s="16" t="s">
        <v>86</v>
      </c>
      <c r="C1" s="16" t="s">
        <v>141</v>
      </c>
      <c r="D1" s="16" t="s">
        <v>142</v>
      </c>
      <c r="E1" s="16" t="s">
        <v>143</v>
      </c>
      <c r="F1" s="16" t="s">
        <v>144</v>
      </c>
      <c r="G1" s="6" t="s">
        <v>145</v>
      </c>
      <c r="H1" s="6" t="s">
        <v>146</v>
      </c>
      <c r="I1" s="6" t="s">
        <v>147</v>
      </c>
      <c r="J1" s="6" t="s">
        <v>148</v>
      </c>
      <c r="K1" s="6" t="s">
        <v>149</v>
      </c>
      <c r="L1" s="6" t="s">
        <v>13</v>
      </c>
      <c r="M1" s="6"/>
    </row>
    <row r="2" spans="1:13" x14ac:dyDescent="0.25">
      <c r="A2" s="16" t="s">
        <v>91</v>
      </c>
      <c r="B2" s="16" t="s">
        <v>92</v>
      </c>
      <c r="C2" s="17">
        <v>16</v>
      </c>
      <c r="D2" s="17">
        <v>11</v>
      </c>
      <c r="E2" s="17">
        <v>0</v>
      </c>
      <c r="F2" s="17">
        <v>0</v>
      </c>
      <c r="G2" s="17">
        <v>0</v>
      </c>
      <c r="H2" s="7">
        <v>1</v>
      </c>
      <c r="I2" s="7">
        <v>1</v>
      </c>
      <c r="J2" s="7">
        <v>0</v>
      </c>
      <c r="K2" s="7">
        <v>3</v>
      </c>
      <c r="L2" s="8">
        <v>32</v>
      </c>
      <c r="M2" s="6"/>
    </row>
    <row r="3" spans="1:13" x14ac:dyDescent="0.25">
      <c r="A3" s="16" t="s">
        <v>91</v>
      </c>
      <c r="B3" s="16" t="s">
        <v>76</v>
      </c>
      <c r="C3" s="17">
        <v>1</v>
      </c>
      <c r="D3" s="17">
        <v>0</v>
      </c>
      <c r="E3" s="17">
        <v>33</v>
      </c>
      <c r="F3" s="17"/>
      <c r="G3" s="7">
        <v>1</v>
      </c>
      <c r="H3" s="7">
        <v>0</v>
      </c>
      <c r="I3" s="7">
        <v>1</v>
      </c>
      <c r="J3" s="7">
        <v>0</v>
      </c>
      <c r="K3" s="7">
        <v>1</v>
      </c>
      <c r="L3" s="8">
        <v>37</v>
      </c>
      <c r="M3" s="6"/>
    </row>
    <row r="4" spans="1:13" x14ac:dyDescent="0.25">
      <c r="A4" s="16" t="s">
        <v>91</v>
      </c>
      <c r="B4" s="15" t="s">
        <v>103</v>
      </c>
      <c r="C4" s="17">
        <v>0</v>
      </c>
      <c r="D4" s="17">
        <v>0</v>
      </c>
      <c r="E4" s="17">
        <v>0</v>
      </c>
      <c r="F4" s="17">
        <v>6</v>
      </c>
      <c r="G4" s="7">
        <v>0</v>
      </c>
      <c r="H4" s="7">
        <v>0</v>
      </c>
      <c r="I4" s="7">
        <v>0</v>
      </c>
      <c r="J4" s="7">
        <v>0</v>
      </c>
      <c r="K4" s="7">
        <v>1</v>
      </c>
      <c r="L4" s="8">
        <v>7</v>
      </c>
      <c r="M4" s="6"/>
    </row>
    <row r="5" spans="1:13" x14ac:dyDescent="0.25">
      <c r="A5" s="16" t="s">
        <v>91</v>
      </c>
      <c r="B5" s="16" t="s">
        <v>104</v>
      </c>
      <c r="C5" s="17">
        <v>1</v>
      </c>
      <c r="D5" s="17">
        <v>0</v>
      </c>
      <c r="E5" s="17">
        <v>0</v>
      </c>
      <c r="F5" s="17">
        <v>33</v>
      </c>
      <c r="G5" s="7">
        <v>3</v>
      </c>
      <c r="H5" s="7">
        <v>0</v>
      </c>
      <c r="I5" s="7">
        <v>0</v>
      </c>
      <c r="J5" s="7">
        <v>1</v>
      </c>
      <c r="K5" s="7">
        <v>0</v>
      </c>
      <c r="L5" s="8">
        <v>38</v>
      </c>
      <c r="M5" s="6"/>
    </row>
    <row r="6" spans="1:13" x14ac:dyDescent="0.25">
      <c r="A6" s="16" t="s">
        <v>91</v>
      </c>
      <c r="B6" s="16" t="s">
        <v>105</v>
      </c>
      <c r="C6" s="17">
        <v>30</v>
      </c>
      <c r="D6" s="17">
        <v>43</v>
      </c>
      <c r="E6" s="17">
        <v>135</v>
      </c>
      <c r="F6" s="17">
        <v>7</v>
      </c>
      <c r="G6" s="7">
        <v>1</v>
      </c>
      <c r="H6" s="7">
        <v>64</v>
      </c>
      <c r="I6" s="7">
        <v>8</v>
      </c>
      <c r="J6" s="7">
        <v>49</v>
      </c>
      <c r="K6" s="7">
        <v>17</v>
      </c>
      <c r="L6" s="8">
        <v>354</v>
      </c>
      <c r="M6" s="6"/>
    </row>
    <row r="7" spans="1:13" x14ac:dyDescent="0.25">
      <c r="A7" s="16" t="s">
        <v>91</v>
      </c>
      <c r="B7" s="16" t="s">
        <v>106</v>
      </c>
      <c r="C7" s="17">
        <v>3</v>
      </c>
      <c r="D7" s="17">
        <v>2</v>
      </c>
      <c r="E7" s="17">
        <v>0</v>
      </c>
      <c r="F7" s="17">
        <v>16</v>
      </c>
      <c r="G7" s="7">
        <v>2</v>
      </c>
      <c r="H7" s="7">
        <v>1</v>
      </c>
      <c r="I7" s="7">
        <v>2</v>
      </c>
      <c r="J7" s="7">
        <v>1</v>
      </c>
      <c r="K7" s="7">
        <v>8</v>
      </c>
      <c r="L7" s="8">
        <v>35</v>
      </c>
      <c r="M7" s="6"/>
    </row>
    <row r="8" spans="1:13" x14ac:dyDescent="0.25">
      <c r="A8" s="16" t="s">
        <v>91</v>
      </c>
      <c r="B8" s="16" t="s">
        <v>107</v>
      </c>
      <c r="C8" s="17">
        <v>0</v>
      </c>
      <c r="D8" s="17">
        <v>0</v>
      </c>
      <c r="E8" s="17">
        <v>0</v>
      </c>
      <c r="F8" s="17">
        <v>0</v>
      </c>
      <c r="G8" s="7">
        <v>0</v>
      </c>
      <c r="H8" s="7">
        <v>0</v>
      </c>
      <c r="I8" s="7">
        <v>0</v>
      </c>
      <c r="J8" s="7">
        <v>0</v>
      </c>
      <c r="K8" s="7">
        <v>0</v>
      </c>
      <c r="L8" s="8">
        <v>0</v>
      </c>
      <c r="M8" s="6"/>
    </row>
    <row r="9" spans="1:13" x14ac:dyDescent="0.25">
      <c r="A9" s="16" t="s">
        <v>91</v>
      </c>
      <c r="B9" s="16" t="s">
        <v>108</v>
      </c>
      <c r="C9" s="17">
        <v>35</v>
      </c>
      <c r="D9" s="17">
        <v>101</v>
      </c>
      <c r="E9" s="17">
        <v>0</v>
      </c>
      <c r="F9" s="17">
        <v>0</v>
      </c>
      <c r="G9" s="7">
        <v>0</v>
      </c>
      <c r="H9" s="7">
        <v>0</v>
      </c>
      <c r="I9" s="7">
        <v>0</v>
      </c>
      <c r="J9" s="7">
        <v>0</v>
      </c>
      <c r="K9" s="7">
        <v>3</v>
      </c>
      <c r="L9" s="8">
        <v>139</v>
      </c>
      <c r="M9" s="6"/>
    </row>
    <row r="10" spans="1:13" x14ac:dyDescent="0.25">
      <c r="A10" s="16" t="s">
        <v>91</v>
      </c>
      <c r="B10" s="15" t="s">
        <v>109</v>
      </c>
      <c r="C10" s="17">
        <v>0</v>
      </c>
      <c r="D10" s="17">
        <v>0</v>
      </c>
      <c r="E10" s="17">
        <v>0</v>
      </c>
      <c r="F10" s="17">
        <v>0</v>
      </c>
      <c r="G10" s="7">
        <v>0</v>
      </c>
      <c r="H10" s="7">
        <v>0</v>
      </c>
      <c r="I10" s="7">
        <v>0</v>
      </c>
      <c r="J10" s="7">
        <v>0</v>
      </c>
      <c r="K10" s="7">
        <v>0</v>
      </c>
      <c r="L10" s="8">
        <v>0</v>
      </c>
      <c r="M10" s="6"/>
    </row>
    <row r="11" spans="1:13" x14ac:dyDescent="0.25">
      <c r="A11" s="16" t="s">
        <v>91</v>
      </c>
      <c r="B11" s="16" t="s">
        <v>110</v>
      </c>
      <c r="C11" s="17">
        <v>1</v>
      </c>
      <c r="D11" s="17">
        <v>0</v>
      </c>
      <c r="E11" s="17">
        <v>0</v>
      </c>
      <c r="F11" s="17">
        <v>1</v>
      </c>
      <c r="G11" s="7">
        <v>0</v>
      </c>
      <c r="H11" s="7">
        <v>0</v>
      </c>
      <c r="I11" s="7">
        <v>1</v>
      </c>
      <c r="J11" s="7">
        <v>0</v>
      </c>
      <c r="K11" s="7">
        <v>0</v>
      </c>
      <c r="L11" s="8">
        <v>3</v>
      </c>
      <c r="M11" s="6"/>
    </row>
    <row r="12" spans="1:13" x14ac:dyDescent="0.25">
      <c r="A12" s="16" t="s">
        <v>91</v>
      </c>
      <c r="B12" s="16" t="s">
        <v>13</v>
      </c>
      <c r="C12" s="17">
        <v>87</v>
      </c>
      <c r="D12" s="17">
        <v>157</v>
      </c>
      <c r="E12" s="17">
        <v>168</v>
      </c>
      <c r="F12" s="17">
        <v>63</v>
      </c>
      <c r="G12" s="8">
        <v>7</v>
      </c>
      <c r="H12" s="8">
        <v>66</v>
      </c>
      <c r="I12" s="8">
        <v>13</v>
      </c>
      <c r="J12" s="8">
        <v>51</v>
      </c>
      <c r="K12" s="8">
        <v>33</v>
      </c>
      <c r="L12" s="8">
        <v>645</v>
      </c>
      <c r="M12" s="6"/>
    </row>
    <row r="13" spans="1:13" x14ac:dyDescent="0.25">
      <c r="A13" s="16"/>
      <c r="B13" s="16"/>
      <c r="C13" s="16"/>
      <c r="D13" s="16"/>
      <c r="E13" s="16"/>
      <c r="F13" s="16"/>
      <c r="G13" s="6"/>
      <c r="H13" s="6"/>
      <c r="I13" s="6"/>
      <c r="J13" s="6"/>
      <c r="K13" s="6"/>
      <c r="L13" s="6"/>
      <c r="M13" s="6"/>
    </row>
    <row r="14" spans="1:13" x14ac:dyDescent="0.25">
      <c r="A14" s="5"/>
      <c r="B14" s="5"/>
      <c r="C14" s="5"/>
      <c r="D14" s="5"/>
      <c r="E14" s="5"/>
      <c r="F14" s="5"/>
      <c r="G14" s="5"/>
      <c r="H14" s="5"/>
      <c r="I14" s="5"/>
      <c r="J14" s="5"/>
      <c r="K14" s="5"/>
      <c r="L14" s="5"/>
      <c r="M14" s="5"/>
    </row>
    <row r="15" spans="1:13" x14ac:dyDescent="0.25">
      <c r="A15" s="5"/>
      <c r="B15" s="5"/>
      <c r="C15" s="5"/>
      <c r="D15" s="5"/>
      <c r="E15" s="5"/>
      <c r="F15" s="5"/>
      <c r="G15" s="5"/>
      <c r="H15" s="5"/>
      <c r="I15" s="5"/>
      <c r="J15" s="5"/>
      <c r="K15" s="5"/>
      <c r="L15" s="5"/>
      <c r="M15" s="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B729C-C34B-4726-B7A3-B22AE2AEAAD7}">
  <dimension ref="A1:I13"/>
  <sheetViews>
    <sheetView workbookViewId="0">
      <selection activeCell="I7" activeCellId="1" sqref="I8 I2:I7"/>
    </sheetView>
  </sheetViews>
  <sheetFormatPr defaultRowHeight="15" x14ac:dyDescent="0.25"/>
  <cols>
    <col min="1" max="1" width="28.28515625" customWidth="1"/>
    <col min="2" max="2" width="34.140625" customWidth="1"/>
    <col min="3" max="3" width="31.140625" customWidth="1"/>
  </cols>
  <sheetData>
    <row r="1" spans="1:9" x14ac:dyDescent="0.25">
      <c r="A1" s="16" t="s">
        <v>0</v>
      </c>
      <c r="B1" s="16" t="s">
        <v>191</v>
      </c>
      <c r="C1" s="16"/>
      <c r="D1" s="16" t="s">
        <v>1</v>
      </c>
      <c r="E1" s="16" t="s">
        <v>130</v>
      </c>
      <c r="F1" s="16" t="s">
        <v>131</v>
      </c>
      <c r="G1" t="s">
        <v>132</v>
      </c>
      <c r="H1" t="s">
        <v>133</v>
      </c>
      <c r="I1" t="s">
        <v>134</v>
      </c>
    </row>
    <row r="2" spans="1:9" x14ac:dyDescent="0.25">
      <c r="A2" s="16" t="s">
        <v>27</v>
      </c>
      <c r="B2" s="16"/>
      <c r="C2" s="16" t="s">
        <v>192</v>
      </c>
      <c r="D2" s="16" t="s">
        <v>13</v>
      </c>
      <c r="E2" s="16">
        <v>1146</v>
      </c>
      <c r="F2" s="16">
        <v>1202</v>
      </c>
      <c r="G2" s="16">
        <v>1149</v>
      </c>
      <c r="H2">
        <v>1199</v>
      </c>
      <c r="I2">
        <v>1162</v>
      </c>
    </row>
    <row r="3" spans="1:9" x14ac:dyDescent="0.25">
      <c r="A3" s="16" t="s">
        <v>27</v>
      </c>
      <c r="B3" s="16" t="s">
        <v>76</v>
      </c>
      <c r="C3" s="16" t="s">
        <v>192</v>
      </c>
      <c r="D3" s="16" t="s">
        <v>9</v>
      </c>
      <c r="E3" s="16">
        <v>124</v>
      </c>
      <c r="F3" s="16">
        <v>119</v>
      </c>
      <c r="G3">
        <v>106</v>
      </c>
      <c r="H3">
        <v>115</v>
      </c>
      <c r="I3">
        <v>95</v>
      </c>
    </row>
    <row r="4" spans="1:9" x14ac:dyDescent="0.25">
      <c r="A4" s="16" t="s">
        <v>27</v>
      </c>
      <c r="B4" s="16"/>
      <c r="C4" s="16" t="s">
        <v>192</v>
      </c>
      <c r="D4" s="16" t="s">
        <v>11</v>
      </c>
      <c r="E4" s="16">
        <v>665</v>
      </c>
      <c r="F4" s="16">
        <v>661</v>
      </c>
      <c r="G4">
        <v>665</v>
      </c>
      <c r="H4">
        <v>689</v>
      </c>
      <c r="I4">
        <v>707</v>
      </c>
    </row>
    <row r="5" spans="1:9" x14ac:dyDescent="0.25">
      <c r="A5" s="16" t="s">
        <v>27</v>
      </c>
      <c r="B5" s="16"/>
      <c r="C5" s="16" t="s">
        <v>192</v>
      </c>
      <c r="D5" s="16" t="s">
        <v>12</v>
      </c>
      <c r="E5" s="16">
        <v>366</v>
      </c>
      <c r="F5" s="16">
        <v>422</v>
      </c>
      <c r="G5">
        <v>378</v>
      </c>
      <c r="H5">
        <v>395</v>
      </c>
      <c r="I5">
        <v>360</v>
      </c>
    </row>
    <row r="6" spans="1:9" x14ac:dyDescent="0.25">
      <c r="A6" s="16" t="s">
        <v>193</v>
      </c>
      <c r="B6" s="1" t="s">
        <v>194</v>
      </c>
      <c r="C6" s="16"/>
      <c r="D6" s="16"/>
      <c r="E6" s="16">
        <v>1146</v>
      </c>
      <c r="F6" s="16">
        <v>1202</v>
      </c>
      <c r="G6">
        <v>1149</v>
      </c>
      <c r="H6">
        <v>1199</v>
      </c>
      <c r="I6">
        <v>1162</v>
      </c>
    </row>
    <row r="7" spans="1:9" x14ac:dyDescent="0.25">
      <c r="A7" s="16"/>
      <c r="B7" s="16"/>
      <c r="C7" s="16"/>
      <c r="D7" s="16"/>
      <c r="E7" s="16"/>
      <c r="F7" s="16"/>
    </row>
    <row r="8" spans="1:9" x14ac:dyDescent="0.25">
      <c r="A8" s="16"/>
      <c r="B8" s="16"/>
      <c r="C8" s="16"/>
      <c r="D8" s="16"/>
      <c r="E8" s="16"/>
      <c r="F8" s="16"/>
    </row>
    <row r="9" spans="1:9" x14ac:dyDescent="0.25">
      <c r="A9" s="16"/>
      <c r="B9" s="16"/>
      <c r="C9" s="16"/>
      <c r="D9" s="16"/>
      <c r="E9" s="16"/>
      <c r="F9" s="16"/>
    </row>
    <row r="10" spans="1:9" x14ac:dyDescent="0.25">
      <c r="A10" s="16"/>
      <c r="B10" s="16"/>
      <c r="C10" s="16"/>
      <c r="D10" s="16"/>
      <c r="E10" s="16"/>
      <c r="F10" s="16"/>
    </row>
    <row r="11" spans="1:9" x14ac:dyDescent="0.25">
      <c r="A11" s="16"/>
      <c r="B11" s="16"/>
      <c r="C11" s="16"/>
      <c r="D11" s="16"/>
      <c r="E11" s="16"/>
      <c r="F11" s="16"/>
    </row>
    <row r="12" spans="1:9" x14ac:dyDescent="0.25">
      <c r="A12" s="16"/>
      <c r="B12" s="16"/>
      <c r="C12" s="16"/>
      <c r="D12" s="16"/>
      <c r="E12" s="16"/>
      <c r="F12" s="16"/>
    </row>
    <row r="13" spans="1:9" x14ac:dyDescent="0.25">
      <c r="A13" s="16"/>
      <c r="B13" s="16"/>
      <c r="C13" s="16"/>
      <c r="D13" s="16"/>
      <c r="E13" s="16"/>
      <c r="F13" s="1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14C8-FD0B-4737-9545-ACBE08472194}">
  <dimension ref="A1:L13"/>
  <sheetViews>
    <sheetView zoomScale="75" workbookViewId="0">
      <selection activeCell="E6" activeCellId="1" sqref="E12 E2:E6"/>
    </sheetView>
  </sheetViews>
  <sheetFormatPr defaultRowHeight="15" x14ac:dyDescent="0.25"/>
  <cols>
    <col min="1" max="1" width="28.28515625" customWidth="1"/>
    <col min="2" max="2" width="34.140625" customWidth="1"/>
    <col min="3" max="3" width="31.140625" customWidth="1"/>
  </cols>
  <sheetData>
    <row r="1" spans="1:12" x14ac:dyDescent="0.25">
      <c r="A1" s="16" t="s">
        <v>0</v>
      </c>
      <c r="B1" s="16" t="s">
        <v>86</v>
      </c>
      <c r="C1" s="16" t="s">
        <v>111</v>
      </c>
      <c r="D1" s="16"/>
      <c r="E1" s="16" t="s">
        <v>9</v>
      </c>
      <c r="F1" s="16" t="s">
        <v>11</v>
      </c>
      <c r="G1" s="6" t="s">
        <v>12</v>
      </c>
      <c r="H1" s="6" t="s">
        <v>115</v>
      </c>
      <c r="I1" s="6" t="s">
        <v>116</v>
      </c>
      <c r="J1" s="6" t="s">
        <v>117</v>
      </c>
      <c r="K1" s="6" t="s">
        <v>160</v>
      </c>
      <c r="L1" s="6"/>
    </row>
    <row r="2" spans="1:12" x14ac:dyDescent="0.25">
      <c r="A2" s="16" t="s">
        <v>113</v>
      </c>
      <c r="B2" s="16"/>
      <c r="C2" s="15" t="s">
        <v>9</v>
      </c>
      <c r="D2" s="16" t="s">
        <v>112</v>
      </c>
      <c r="E2" s="17" t="e">
        <f>'Timely and Effective Premarket '!F21--'Timely and Effective Premarket '!F21--'Table 19'!G12</f>
        <v>#VALUE!</v>
      </c>
      <c r="F2" s="17">
        <v>26</v>
      </c>
      <c r="G2" s="17">
        <v>66</v>
      </c>
      <c r="H2" s="7">
        <v>3</v>
      </c>
      <c r="I2" s="7" t="s">
        <v>114</v>
      </c>
      <c r="J2" s="7" t="s">
        <v>114</v>
      </c>
      <c r="K2" s="7">
        <v>95</v>
      </c>
      <c r="L2" s="6"/>
    </row>
    <row r="3" spans="1:12" x14ac:dyDescent="0.25">
      <c r="A3" s="16" t="s">
        <v>113</v>
      </c>
      <c r="B3" s="16" t="s">
        <v>76</v>
      </c>
      <c r="C3" s="16" t="s">
        <v>11</v>
      </c>
      <c r="D3" s="16" t="s">
        <v>112</v>
      </c>
      <c r="E3" s="17">
        <v>3</v>
      </c>
      <c r="F3" s="17" t="s">
        <v>114</v>
      </c>
      <c r="G3" s="8">
        <v>704</v>
      </c>
      <c r="H3" s="8" t="s">
        <v>195</v>
      </c>
      <c r="I3" s="8" t="s">
        <v>114</v>
      </c>
      <c r="J3" s="8" t="s">
        <v>114</v>
      </c>
      <c r="K3" s="8">
        <v>707</v>
      </c>
      <c r="L3" s="6"/>
    </row>
    <row r="4" spans="1:12" x14ac:dyDescent="0.25">
      <c r="A4" s="16" t="s">
        <v>113</v>
      </c>
      <c r="B4" s="16"/>
      <c r="C4" s="16" t="s">
        <v>12</v>
      </c>
      <c r="D4" s="16" t="s">
        <v>112</v>
      </c>
      <c r="E4" s="17">
        <v>13</v>
      </c>
      <c r="F4" s="17">
        <v>346</v>
      </c>
      <c r="G4" s="7" t="s">
        <v>114</v>
      </c>
      <c r="H4" s="7" t="s">
        <v>114</v>
      </c>
      <c r="I4" s="7">
        <v>1</v>
      </c>
      <c r="J4" s="7" t="s">
        <v>114</v>
      </c>
      <c r="K4" s="7">
        <v>360</v>
      </c>
      <c r="L4" s="6"/>
    </row>
    <row r="5" spans="1:12" x14ac:dyDescent="0.25">
      <c r="A5" s="16" t="s">
        <v>113</v>
      </c>
      <c r="B5" s="16"/>
      <c r="C5" s="16" t="s">
        <v>13</v>
      </c>
      <c r="D5" s="16" t="s">
        <v>112</v>
      </c>
      <c r="E5" s="17">
        <v>16</v>
      </c>
      <c r="F5" s="17">
        <v>372</v>
      </c>
      <c r="G5" s="8">
        <v>770</v>
      </c>
      <c r="H5" s="8">
        <v>3</v>
      </c>
      <c r="I5" s="8">
        <v>1</v>
      </c>
      <c r="J5" s="8" t="s">
        <v>114</v>
      </c>
      <c r="K5" s="10">
        <v>1162</v>
      </c>
      <c r="L5" s="6"/>
    </row>
    <row r="6" spans="1:12" x14ac:dyDescent="0.25">
      <c r="A6" s="16"/>
      <c r="B6" s="16"/>
      <c r="C6" s="16"/>
      <c r="D6" s="16"/>
      <c r="E6" s="16"/>
      <c r="F6" s="16"/>
      <c r="G6" s="6"/>
      <c r="H6" s="6"/>
      <c r="I6" s="6"/>
      <c r="J6" s="6"/>
      <c r="K6" s="6"/>
      <c r="L6" s="6"/>
    </row>
    <row r="7" spans="1:12" x14ac:dyDescent="0.25">
      <c r="A7" s="16"/>
      <c r="B7" s="16"/>
      <c r="C7" s="16"/>
      <c r="D7" s="16"/>
      <c r="E7" s="16"/>
      <c r="F7" s="16"/>
      <c r="G7" s="6"/>
      <c r="H7" s="6"/>
      <c r="I7" s="6"/>
      <c r="J7" s="6"/>
      <c r="K7" s="6"/>
      <c r="L7" s="6"/>
    </row>
    <row r="8" spans="1:12" x14ac:dyDescent="0.25">
      <c r="A8" s="16"/>
      <c r="B8" s="16"/>
      <c r="C8" s="16"/>
      <c r="D8" s="16"/>
      <c r="E8" s="16"/>
      <c r="F8" s="16"/>
    </row>
    <row r="9" spans="1:12" x14ac:dyDescent="0.25">
      <c r="A9" s="16"/>
      <c r="B9" s="16"/>
      <c r="C9" s="16"/>
      <c r="D9" s="16"/>
      <c r="E9" s="16"/>
      <c r="F9" s="16"/>
    </row>
    <row r="10" spans="1:12" x14ac:dyDescent="0.25">
      <c r="A10" s="16"/>
      <c r="B10" s="16"/>
      <c r="C10" s="16"/>
      <c r="D10" s="16"/>
      <c r="E10" s="16"/>
      <c r="F10" s="16"/>
    </row>
    <row r="11" spans="1:12" x14ac:dyDescent="0.25">
      <c r="A11" s="16"/>
      <c r="B11" s="16"/>
      <c r="C11" s="16"/>
      <c r="D11" s="16"/>
      <c r="E11" s="16"/>
      <c r="F11" s="16"/>
    </row>
    <row r="12" spans="1:12" x14ac:dyDescent="0.25">
      <c r="A12" s="16"/>
      <c r="B12" s="16"/>
      <c r="C12" s="16"/>
      <c r="D12" s="16"/>
      <c r="E12" s="16"/>
      <c r="F12" s="16"/>
    </row>
    <row r="13" spans="1:12" x14ac:dyDescent="0.25">
      <c r="A13" s="16"/>
      <c r="B13" s="16"/>
      <c r="C13" s="16"/>
      <c r="D13" s="16"/>
      <c r="E13" s="16"/>
      <c r="F13" s="16"/>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0B60-BEA2-47D7-A72A-060493A6E92E}">
  <dimension ref="A1:J20"/>
  <sheetViews>
    <sheetView workbookViewId="0">
      <selection activeCell="B13" activeCellId="1" sqref="B14 B2:B13"/>
    </sheetView>
  </sheetViews>
  <sheetFormatPr defaultRowHeight="15" x14ac:dyDescent="0.25"/>
  <cols>
    <col min="1" max="1" width="28.28515625" customWidth="1"/>
    <col min="2" max="2" width="34.140625" customWidth="1"/>
    <col min="3" max="3" width="31.140625" customWidth="1"/>
  </cols>
  <sheetData>
    <row r="1" spans="1:10" x14ac:dyDescent="0.25">
      <c r="A1" s="16" t="s">
        <v>0</v>
      </c>
      <c r="B1" s="16" t="s">
        <v>86</v>
      </c>
      <c r="C1" s="16"/>
      <c r="D1" s="16" t="s">
        <v>9</v>
      </c>
      <c r="E1" s="16" t="s">
        <v>11</v>
      </c>
      <c r="F1" s="16" t="s">
        <v>12</v>
      </c>
      <c r="G1" s="6" t="s">
        <v>160</v>
      </c>
      <c r="H1" s="6"/>
      <c r="I1" s="6"/>
      <c r="J1" s="6"/>
    </row>
    <row r="2" spans="1:10" x14ac:dyDescent="0.25">
      <c r="A2" s="16" t="s">
        <v>118</v>
      </c>
      <c r="B2" s="15" t="s">
        <v>108</v>
      </c>
      <c r="C2" s="16" t="s">
        <v>111</v>
      </c>
      <c r="D2" s="17" t="s">
        <v>114</v>
      </c>
      <c r="E2" s="17">
        <v>87</v>
      </c>
      <c r="F2" s="17" t="s">
        <v>114</v>
      </c>
      <c r="G2" s="17">
        <v>87</v>
      </c>
      <c r="H2" s="6"/>
      <c r="I2" s="6"/>
      <c r="J2" s="6"/>
    </row>
    <row r="3" spans="1:10" x14ac:dyDescent="0.25">
      <c r="A3" s="16" t="s">
        <v>118</v>
      </c>
      <c r="B3" s="15" t="s">
        <v>120</v>
      </c>
      <c r="C3" s="16" t="s">
        <v>111</v>
      </c>
      <c r="D3" s="17">
        <v>10</v>
      </c>
      <c r="E3" s="17">
        <v>127</v>
      </c>
      <c r="F3" s="17" t="s">
        <v>114</v>
      </c>
      <c r="G3" s="8">
        <v>137</v>
      </c>
      <c r="H3" s="6"/>
      <c r="I3" s="6"/>
      <c r="J3" s="6"/>
    </row>
    <row r="4" spans="1:10" x14ac:dyDescent="0.25">
      <c r="A4" s="16" t="s">
        <v>118</v>
      </c>
      <c r="B4" s="15" t="s">
        <v>161</v>
      </c>
      <c r="C4" s="16" t="s">
        <v>111</v>
      </c>
      <c r="D4" s="17">
        <v>80</v>
      </c>
      <c r="E4" s="17">
        <v>356</v>
      </c>
      <c r="F4" s="17" t="s">
        <v>114</v>
      </c>
      <c r="G4" s="7">
        <v>436</v>
      </c>
      <c r="H4" s="6"/>
      <c r="I4" s="6"/>
      <c r="J4" s="6"/>
    </row>
    <row r="5" spans="1:10" x14ac:dyDescent="0.25">
      <c r="A5" s="16" t="s">
        <v>118</v>
      </c>
      <c r="B5" s="15" t="s">
        <v>123</v>
      </c>
      <c r="C5" s="16" t="s">
        <v>111</v>
      </c>
      <c r="D5" s="17" t="s">
        <v>114</v>
      </c>
      <c r="E5" s="17">
        <v>132</v>
      </c>
      <c r="F5" s="17" t="s">
        <v>114</v>
      </c>
      <c r="G5" s="8">
        <v>132</v>
      </c>
      <c r="H5" s="6"/>
      <c r="I5" s="6"/>
      <c r="J5" s="6"/>
    </row>
    <row r="6" spans="1:10" x14ac:dyDescent="0.25">
      <c r="A6" s="16" t="s">
        <v>118</v>
      </c>
      <c r="B6" s="15" t="s">
        <v>119</v>
      </c>
      <c r="C6" s="16" t="s">
        <v>111</v>
      </c>
      <c r="D6" s="17" t="s">
        <v>114</v>
      </c>
      <c r="E6" s="17" t="s">
        <v>114</v>
      </c>
      <c r="F6" s="17">
        <v>24</v>
      </c>
      <c r="G6" s="7">
        <v>24</v>
      </c>
      <c r="H6" s="6"/>
      <c r="I6" s="6"/>
      <c r="J6" s="6"/>
    </row>
    <row r="7" spans="1:10" x14ac:dyDescent="0.25">
      <c r="A7" s="16" t="s">
        <v>118</v>
      </c>
      <c r="B7" s="15" t="s">
        <v>110</v>
      </c>
      <c r="C7" s="16" t="s">
        <v>111</v>
      </c>
      <c r="D7" s="17" t="s">
        <v>114</v>
      </c>
      <c r="E7" s="17" t="s">
        <v>114</v>
      </c>
      <c r="F7" s="17">
        <v>8</v>
      </c>
      <c r="G7" s="8">
        <v>8</v>
      </c>
      <c r="H7" s="6"/>
      <c r="I7" s="6"/>
      <c r="J7" s="6"/>
    </row>
    <row r="8" spans="1:10" x14ac:dyDescent="0.25">
      <c r="A8" s="16" t="s">
        <v>118</v>
      </c>
      <c r="B8" s="15" t="s">
        <v>121</v>
      </c>
      <c r="C8" s="16" t="s">
        <v>111</v>
      </c>
      <c r="D8" s="17" t="s">
        <v>114</v>
      </c>
      <c r="E8" s="17" t="s">
        <v>114</v>
      </c>
      <c r="F8" s="17">
        <v>99</v>
      </c>
      <c r="G8" s="7">
        <v>99</v>
      </c>
      <c r="H8" s="6"/>
      <c r="I8" s="6"/>
      <c r="J8" s="6"/>
    </row>
    <row r="9" spans="1:10" x14ac:dyDescent="0.25">
      <c r="A9" s="16" t="s">
        <v>118</v>
      </c>
      <c r="B9" s="15" t="s">
        <v>124</v>
      </c>
      <c r="C9" s="16" t="s">
        <v>111</v>
      </c>
      <c r="D9" s="17" t="s">
        <v>114</v>
      </c>
      <c r="E9" s="17" t="s">
        <v>114</v>
      </c>
      <c r="F9" s="17">
        <v>92</v>
      </c>
      <c r="G9" s="8">
        <v>92</v>
      </c>
      <c r="H9" s="6"/>
      <c r="I9" s="6"/>
      <c r="J9" s="6"/>
    </row>
    <row r="10" spans="1:10" x14ac:dyDescent="0.25">
      <c r="A10" s="16" t="s">
        <v>118</v>
      </c>
      <c r="B10" s="15" t="s">
        <v>125</v>
      </c>
      <c r="C10" s="16" t="s">
        <v>111</v>
      </c>
      <c r="D10" s="17">
        <v>1</v>
      </c>
      <c r="E10" s="17">
        <v>0</v>
      </c>
      <c r="F10" s="17">
        <v>135</v>
      </c>
      <c r="G10" s="7">
        <v>136</v>
      </c>
      <c r="H10" s="6"/>
      <c r="I10" s="6"/>
      <c r="J10" s="6"/>
    </row>
    <row r="11" spans="1:10" x14ac:dyDescent="0.25">
      <c r="A11" s="16" t="s">
        <v>118</v>
      </c>
      <c r="B11" s="15" t="s">
        <v>162</v>
      </c>
      <c r="C11" s="16" t="s">
        <v>111</v>
      </c>
      <c r="D11" s="17">
        <v>4</v>
      </c>
      <c r="E11" s="17">
        <v>5</v>
      </c>
      <c r="F11" s="17">
        <v>2</v>
      </c>
      <c r="G11" s="8">
        <v>11</v>
      </c>
      <c r="H11" s="6"/>
      <c r="I11" s="6"/>
      <c r="J11" s="6"/>
    </row>
    <row r="12" spans="1:10" x14ac:dyDescent="0.25">
      <c r="A12" s="16" t="s">
        <v>118</v>
      </c>
      <c r="B12" s="15" t="s">
        <v>13</v>
      </c>
      <c r="C12" s="16" t="s">
        <v>111</v>
      </c>
      <c r="D12" s="17">
        <v>95</v>
      </c>
      <c r="E12" s="17">
        <v>707</v>
      </c>
      <c r="F12" s="17">
        <v>360</v>
      </c>
      <c r="G12" s="10">
        <v>1162</v>
      </c>
      <c r="H12" s="6"/>
      <c r="I12" s="6"/>
      <c r="J12" s="6"/>
    </row>
    <row r="13" spans="1:10" x14ac:dyDescent="0.25">
      <c r="A13" s="16"/>
      <c r="B13" s="16"/>
      <c r="C13" s="16"/>
      <c r="D13" s="16"/>
      <c r="E13" s="16"/>
      <c r="F13" s="16"/>
      <c r="G13" s="6"/>
      <c r="H13" s="6"/>
      <c r="I13" s="6"/>
      <c r="J13" s="6"/>
    </row>
    <row r="14" spans="1:10" x14ac:dyDescent="0.25">
      <c r="A14" s="6"/>
      <c r="B14" s="6"/>
      <c r="C14" s="6"/>
      <c r="D14" s="6"/>
      <c r="E14" s="6"/>
      <c r="F14" s="6"/>
      <c r="G14" s="6"/>
      <c r="H14" s="6"/>
      <c r="I14" s="6"/>
      <c r="J14" s="6"/>
    </row>
    <row r="15" spans="1:10" x14ac:dyDescent="0.25">
      <c r="A15" s="6"/>
      <c r="B15" s="6"/>
      <c r="C15" s="6"/>
      <c r="D15" s="6"/>
      <c r="E15" s="6"/>
      <c r="F15" s="6"/>
      <c r="G15" s="6"/>
      <c r="H15" s="6"/>
      <c r="I15" s="6"/>
      <c r="J15" s="6"/>
    </row>
    <row r="16" spans="1:10" x14ac:dyDescent="0.25">
      <c r="A16" s="6"/>
      <c r="B16" s="6"/>
      <c r="C16" s="6"/>
      <c r="D16" s="6"/>
      <c r="E16" s="6"/>
      <c r="F16" s="6"/>
      <c r="G16" s="6"/>
      <c r="H16" s="6"/>
      <c r="I16" s="6"/>
      <c r="J16" s="6"/>
    </row>
    <row r="20" spans="6:6" x14ac:dyDescent="0.25">
      <c r="F20"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92AF-9ACC-4CAA-B7CB-3D9D94E45C04}">
  <dimension ref="A1:O60"/>
  <sheetViews>
    <sheetView zoomScaleNormal="100" workbookViewId="0">
      <selection activeCell="A2" sqref="A2:XFD2"/>
    </sheetView>
  </sheetViews>
  <sheetFormatPr defaultRowHeight="15" x14ac:dyDescent="0.25"/>
  <cols>
    <col min="1" max="2" width="28.28515625" customWidth="1"/>
    <col min="3" max="3" width="34.140625" customWidth="1"/>
    <col min="4" max="4" width="31.140625" customWidth="1"/>
    <col min="8" max="8" width="8.85546875" customWidth="1"/>
    <col min="12" max="12" width="20.42578125" customWidth="1"/>
    <col min="13" max="13" width="24.85546875" customWidth="1"/>
  </cols>
  <sheetData>
    <row r="1" spans="1:15" x14ac:dyDescent="0.25">
      <c r="A1" s="20" t="s">
        <v>0</v>
      </c>
      <c r="B1" s="20" t="s">
        <v>30</v>
      </c>
      <c r="C1" s="20" t="s">
        <v>1</v>
      </c>
      <c r="D1" s="24" t="s">
        <v>31</v>
      </c>
      <c r="E1" s="16" t="s">
        <v>32</v>
      </c>
      <c r="F1" s="16" t="s">
        <v>33</v>
      </c>
      <c r="G1" s="16" t="s">
        <v>34</v>
      </c>
      <c r="H1" s="16" t="s">
        <v>35</v>
      </c>
      <c r="I1" s="16" t="s">
        <v>36</v>
      </c>
      <c r="J1" s="16" t="s">
        <v>37</v>
      </c>
      <c r="K1" s="16" t="s">
        <v>38</v>
      </c>
      <c r="L1" s="16" t="s">
        <v>39</v>
      </c>
      <c r="M1" s="16" t="s">
        <v>40</v>
      </c>
      <c r="N1" s="16"/>
      <c r="O1" s="16"/>
    </row>
    <row r="2" spans="1:15" ht="30" x14ac:dyDescent="0.25">
      <c r="A2" s="20" t="s">
        <v>41</v>
      </c>
      <c r="B2" s="20"/>
      <c r="C2" s="20" t="s">
        <v>9</v>
      </c>
      <c r="D2" s="16">
        <v>2</v>
      </c>
      <c r="E2" s="16">
        <v>0</v>
      </c>
      <c r="F2" s="16">
        <v>0</v>
      </c>
      <c r="G2" s="16">
        <v>0</v>
      </c>
      <c r="H2" s="16">
        <v>0</v>
      </c>
      <c r="I2" s="16"/>
      <c r="J2" s="16"/>
      <c r="K2" s="16"/>
      <c r="L2" s="16"/>
      <c r="M2" s="16"/>
      <c r="N2" s="16"/>
      <c r="O2" s="16"/>
    </row>
    <row r="3" spans="1:15" ht="30" x14ac:dyDescent="0.25">
      <c r="A3" s="20" t="s">
        <v>41</v>
      </c>
      <c r="B3" s="20"/>
      <c r="C3" s="20" t="s">
        <v>11</v>
      </c>
      <c r="D3" s="16">
        <v>4</v>
      </c>
      <c r="E3" s="16">
        <v>1</v>
      </c>
      <c r="F3" s="16">
        <v>2</v>
      </c>
      <c r="G3" s="16">
        <v>2</v>
      </c>
      <c r="H3" s="16">
        <v>4</v>
      </c>
      <c r="I3" s="16"/>
      <c r="J3" s="16"/>
      <c r="K3" s="16"/>
      <c r="L3" s="16"/>
      <c r="M3" s="16"/>
      <c r="N3" s="16"/>
      <c r="O3" s="16"/>
    </row>
    <row r="4" spans="1:15" ht="30" x14ac:dyDescent="0.25">
      <c r="A4" s="20" t="s">
        <v>41</v>
      </c>
      <c r="B4" s="20"/>
      <c r="C4" s="20" t="s">
        <v>12</v>
      </c>
      <c r="D4" s="16">
        <v>1</v>
      </c>
      <c r="E4" s="16">
        <v>0</v>
      </c>
      <c r="F4" s="16">
        <v>0</v>
      </c>
      <c r="G4" s="16">
        <v>2</v>
      </c>
      <c r="H4" s="16">
        <v>1</v>
      </c>
      <c r="I4" s="16"/>
      <c r="J4" s="16"/>
      <c r="K4" s="16"/>
      <c r="L4" s="16"/>
      <c r="M4" s="16"/>
      <c r="N4" s="16"/>
      <c r="O4" s="16"/>
    </row>
    <row r="5" spans="1:15" ht="45" x14ac:dyDescent="0.25">
      <c r="A5" s="20" t="s">
        <v>42</v>
      </c>
      <c r="B5" s="20"/>
      <c r="C5" s="20" t="s">
        <v>13</v>
      </c>
      <c r="D5" s="16">
        <v>7</v>
      </c>
      <c r="E5" s="16">
        <v>1</v>
      </c>
      <c r="F5" s="16">
        <v>2</v>
      </c>
      <c r="G5" s="16">
        <v>4</v>
      </c>
      <c r="H5" s="16">
        <v>5</v>
      </c>
      <c r="I5" s="16"/>
      <c r="J5" s="16"/>
      <c r="K5" s="16"/>
      <c r="L5" s="16"/>
      <c r="M5" s="16"/>
      <c r="N5" s="16"/>
      <c r="O5" s="16"/>
    </row>
    <row r="6" spans="1:15" ht="45" x14ac:dyDescent="0.25">
      <c r="A6" s="20" t="s">
        <v>43</v>
      </c>
      <c r="B6" s="20"/>
      <c r="C6" s="20" t="s">
        <v>9</v>
      </c>
      <c r="D6" s="16">
        <v>0</v>
      </c>
      <c r="E6" s="16">
        <v>0</v>
      </c>
      <c r="F6" s="16">
        <v>0</v>
      </c>
      <c r="G6" s="16">
        <v>0</v>
      </c>
      <c r="H6" s="16">
        <v>2</v>
      </c>
      <c r="I6" s="16"/>
      <c r="J6" s="16"/>
      <c r="K6" s="16"/>
      <c r="L6" s="16"/>
      <c r="M6" s="16"/>
      <c r="N6" s="16"/>
      <c r="O6" s="16"/>
    </row>
    <row r="7" spans="1:15" ht="45" x14ac:dyDescent="0.25">
      <c r="A7" s="20" t="s">
        <v>43</v>
      </c>
      <c r="B7" s="20"/>
      <c r="C7" s="20" t="s">
        <v>11</v>
      </c>
      <c r="D7" s="16">
        <v>1</v>
      </c>
      <c r="E7" s="16">
        <v>2</v>
      </c>
      <c r="F7" s="16">
        <v>2</v>
      </c>
      <c r="G7" s="16">
        <v>4</v>
      </c>
      <c r="H7" s="16">
        <v>4</v>
      </c>
      <c r="I7" s="16"/>
      <c r="J7" s="16"/>
      <c r="K7" s="16"/>
      <c r="L7" s="16"/>
      <c r="M7" s="16"/>
      <c r="N7" s="16"/>
      <c r="O7" s="16"/>
    </row>
    <row r="8" spans="1:15" ht="45" x14ac:dyDescent="0.25">
      <c r="A8" s="20" t="s">
        <v>43</v>
      </c>
      <c r="B8" s="20"/>
      <c r="C8" s="20" t="s">
        <v>12</v>
      </c>
      <c r="D8" s="16">
        <v>1</v>
      </c>
      <c r="E8" s="16">
        <v>0</v>
      </c>
      <c r="F8" s="16">
        <v>0</v>
      </c>
      <c r="G8" s="16">
        <v>0</v>
      </c>
      <c r="H8" s="16">
        <v>0</v>
      </c>
      <c r="I8" s="16"/>
      <c r="J8" s="16"/>
      <c r="K8" s="16"/>
      <c r="L8" s="16"/>
      <c r="M8" s="16"/>
      <c r="N8" s="16"/>
      <c r="O8" s="16"/>
    </row>
    <row r="9" spans="1:15" ht="45" x14ac:dyDescent="0.25">
      <c r="A9" s="20" t="s">
        <v>43</v>
      </c>
      <c r="B9" s="20"/>
      <c r="C9" s="20" t="s">
        <v>13</v>
      </c>
      <c r="D9" s="16">
        <v>2</v>
      </c>
      <c r="E9" s="16">
        <v>2</v>
      </c>
      <c r="F9" s="16">
        <v>2</v>
      </c>
      <c r="G9" s="16">
        <v>4</v>
      </c>
      <c r="H9" s="16">
        <v>6</v>
      </c>
      <c r="I9" s="16"/>
      <c r="J9" s="16"/>
      <c r="K9" s="16"/>
      <c r="L9" s="16"/>
      <c r="M9" s="16"/>
      <c r="N9" s="16"/>
      <c r="O9" s="16"/>
    </row>
    <row r="10" spans="1:15" ht="30" x14ac:dyDescent="0.25">
      <c r="A10" s="20" t="s">
        <v>44</v>
      </c>
      <c r="B10" s="20" t="s">
        <v>45</v>
      </c>
      <c r="C10" s="20"/>
      <c r="D10" s="16"/>
      <c r="E10" s="16"/>
      <c r="F10" s="16"/>
      <c r="G10" s="16"/>
      <c r="H10" s="16">
        <v>4</v>
      </c>
      <c r="I10" s="20" t="s">
        <v>46</v>
      </c>
      <c r="J10" s="25">
        <v>1</v>
      </c>
      <c r="K10" s="16"/>
      <c r="L10" s="16"/>
      <c r="M10" s="16"/>
      <c r="N10" s="16"/>
      <c r="O10" s="16"/>
    </row>
    <row r="11" spans="1:15" ht="30" x14ac:dyDescent="0.25">
      <c r="A11" s="20" t="s">
        <v>44</v>
      </c>
      <c r="B11" s="20" t="s">
        <v>45</v>
      </c>
      <c r="C11" s="16"/>
      <c r="D11" s="16"/>
      <c r="E11" s="16"/>
      <c r="F11" s="16"/>
      <c r="G11" s="16"/>
      <c r="H11" s="16">
        <v>0</v>
      </c>
      <c r="I11" s="20" t="s">
        <v>47</v>
      </c>
      <c r="J11" s="20" t="s">
        <v>48</v>
      </c>
      <c r="K11" s="16"/>
      <c r="L11" s="16"/>
      <c r="M11" s="16"/>
      <c r="N11" s="16"/>
      <c r="O11" s="16"/>
    </row>
    <row r="12" spans="1:15" ht="30" x14ac:dyDescent="0.25">
      <c r="A12" s="20" t="s">
        <v>44</v>
      </c>
      <c r="B12" s="20" t="s">
        <v>45</v>
      </c>
      <c r="C12" s="16"/>
      <c r="D12" s="16"/>
      <c r="E12" s="16"/>
      <c r="F12" s="16"/>
      <c r="G12" s="16"/>
      <c r="H12" s="16">
        <v>0</v>
      </c>
      <c r="I12" s="20" t="s">
        <v>49</v>
      </c>
      <c r="J12" s="20" t="s">
        <v>48</v>
      </c>
      <c r="K12" s="16"/>
      <c r="L12" s="16"/>
      <c r="M12" s="16"/>
      <c r="N12" s="16"/>
      <c r="O12" s="16"/>
    </row>
    <row r="13" spans="1:15" ht="45" x14ac:dyDescent="0.25">
      <c r="A13" s="20" t="s">
        <v>44</v>
      </c>
      <c r="B13" s="20" t="s">
        <v>45</v>
      </c>
      <c r="C13" s="16"/>
      <c r="D13" s="16"/>
      <c r="E13" s="16"/>
      <c r="F13" s="16"/>
      <c r="G13" s="16"/>
      <c r="H13" s="16">
        <v>1</v>
      </c>
      <c r="I13" s="20" t="s">
        <v>50</v>
      </c>
      <c r="J13" s="25">
        <v>1</v>
      </c>
      <c r="K13" s="16"/>
      <c r="L13" s="16"/>
      <c r="M13" s="16"/>
      <c r="N13" s="16"/>
      <c r="O13" s="16"/>
    </row>
    <row r="14" spans="1:15" ht="30" x14ac:dyDescent="0.25">
      <c r="A14" s="20" t="s">
        <v>44</v>
      </c>
      <c r="B14" s="20" t="s">
        <v>45</v>
      </c>
      <c r="C14" s="16"/>
      <c r="D14" s="16"/>
      <c r="E14" s="16"/>
      <c r="F14" s="16"/>
      <c r="G14" s="16"/>
      <c r="H14" s="16">
        <v>5</v>
      </c>
      <c r="I14" s="20" t="s">
        <v>13</v>
      </c>
      <c r="J14" s="25">
        <v>1</v>
      </c>
      <c r="K14" s="16"/>
      <c r="L14" s="16"/>
      <c r="M14" s="16"/>
      <c r="N14" s="16"/>
      <c r="O14" s="16"/>
    </row>
    <row r="15" spans="1:15" ht="45" x14ac:dyDescent="0.25">
      <c r="A15" s="20" t="s">
        <v>51</v>
      </c>
      <c r="B15" s="20" t="s">
        <v>45</v>
      </c>
      <c r="C15" s="16"/>
      <c r="D15" s="16"/>
      <c r="E15" s="16"/>
      <c r="F15" s="16"/>
      <c r="G15" s="16"/>
      <c r="H15" s="20">
        <v>4</v>
      </c>
      <c r="I15" s="20" t="s">
        <v>52</v>
      </c>
      <c r="J15" s="25">
        <v>1</v>
      </c>
      <c r="K15" s="16"/>
      <c r="L15" s="16"/>
      <c r="M15" s="16"/>
      <c r="N15" s="16"/>
      <c r="O15" s="16"/>
    </row>
    <row r="16" spans="1:15" ht="45" x14ac:dyDescent="0.25">
      <c r="A16" s="20" t="s">
        <v>51</v>
      </c>
      <c r="B16" s="20" t="s">
        <v>45</v>
      </c>
      <c r="C16" s="16"/>
      <c r="D16" s="16"/>
      <c r="E16" s="16"/>
      <c r="F16" s="16"/>
      <c r="G16" s="16"/>
      <c r="H16" s="20">
        <v>2</v>
      </c>
      <c r="I16" s="20" t="s">
        <v>53</v>
      </c>
      <c r="J16" s="25">
        <v>1</v>
      </c>
      <c r="K16" s="16"/>
      <c r="L16" s="16"/>
      <c r="M16" s="16"/>
      <c r="N16" s="16"/>
      <c r="O16" s="16"/>
    </row>
    <row r="17" spans="1:15" ht="45" x14ac:dyDescent="0.25">
      <c r="A17" s="20" t="s">
        <v>51</v>
      </c>
      <c r="B17" s="20" t="s">
        <v>45</v>
      </c>
      <c r="C17" s="16"/>
      <c r="D17" s="16"/>
      <c r="E17" s="16"/>
      <c r="F17" s="16"/>
      <c r="G17" s="16"/>
      <c r="H17" s="20">
        <v>0</v>
      </c>
      <c r="I17" s="20" t="s">
        <v>54</v>
      </c>
      <c r="J17" s="20" t="s">
        <v>48</v>
      </c>
      <c r="K17" s="16"/>
      <c r="L17" s="16"/>
      <c r="M17" s="16"/>
      <c r="N17" s="16"/>
      <c r="O17" s="16"/>
    </row>
    <row r="18" spans="1:15" ht="45" x14ac:dyDescent="0.25">
      <c r="A18" s="20" t="s">
        <v>51</v>
      </c>
      <c r="B18" s="20" t="s">
        <v>45</v>
      </c>
      <c r="C18" s="16"/>
      <c r="D18" s="16"/>
      <c r="E18" s="16"/>
      <c r="F18" s="16"/>
      <c r="G18" s="16"/>
      <c r="H18" s="20">
        <v>6</v>
      </c>
      <c r="I18" s="20" t="s">
        <v>13</v>
      </c>
      <c r="J18" s="25">
        <v>1</v>
      </c>
      <c r="K18" s="16"/>
      <c r="L18" s="16"/>
      <c r="M18" s="16"/>
      <c r="N18" s="16"/>
      <c r="O18" s="16"/>
    </row>
    <row r="19" spans="1:15" x14ac:dyDescent="0.25">
      <c r="A19" s="16" t="s">
        <v>55</v>
      </c>
      <c r="B19" s="16" t="s">
        <v>56</v>
      </c>
      <c r="C19" s="16"/>
      <c r="D19" s="16">
        <v>47</v>
      </c>
      <c r="E19" s="16">
        <v>30</v>
      </c>
      <c r="F19" s="16">
        <v>30</v>
      </c>
      <c r="G19" s="16">
        <v>31</v>
      </c>
      <c r="H19" s="16">
        <v>28</v>
      </c>
      <c r="I19" s="16"/>
      <c r="J19" s="16"/>
      <c r="K19" s="16"/>
      <c r="L19" s="16"/>
      <c r="M19" s="16"/>
      <c r="N19" s="16"/>
      <c r="O19" s="16"/>
    </row>
    <row r="20" spans="1:15" x14ac:dyDescent="0.25">
      <c r="A20" s="16" t="s">
        <v>55</v>
      </c>
      <c r="B20" s="16" t="s">
        <v>57</v>
      </c>
      <c r="C20" s="16"/>
      <c r="D20" s="16">
        <v>30</v>
      </c>
      <c r="E20" s="16">
        <v>15</v>
      </c>
      <c r="F20" s="16">
        <v>19</v>
      </c>
      <c r="G20" s="16">
        <v>28</v>
      </c>
      <c r="H20" s="16">
        <v>11</v>
      </c>
      <c r="I20" s="16"/>
      <c r="J20" s="16"/>
      <c r="K20" s="16"/>
      <c r="L20" s="16"/>
      <c r="M20" s="16"/>
      <c r="N20" s="16"/>
      <c r="O20" s="16"/>
    </row>
    <row r="21" spans="1:15" x14ac:dyDescent="0.25">
      <c r="A21" s="16" t="s">
        <v>55</v>
      </c>
      <c r="B21" s="16" t="s">
        <v>58</v>
      </c>
      <c r="C21" s="16"/>
      <c r="D21" s="16">
        <v>2</v>
      </c>
      <c r="E21" s="16">
        <v>1</v>
      </c>
      <c r="F21" s="16">
        <v>0</v>
      </c>
      <c r="G21" s="16">
        <v>1</v>
      </c>
      <c r="H21" s="16">
        <v>0</v>
      </c>
      <c r="I21" s="16"/>
      <c r="J21" s="16"/>
      <c r="K21" s="16"/>
      <c r="L21" s="16"/>
      <c r="M21" s="16"/>
      <c r="N21" s="16"/>
      <c r="O21" s="16"/>
    </row>
    <row r="22" spans="1:15" x14ac:dyDescent="0.25">
      <c r="A22" s="16" t="s">
        <v>55</v>
      </c>
      <c r="B22" s="15" t="s">
        <v>59</v>
      </c>
      <c r="C22" s="16"/>
      <c r="D22" s="16">
        <v>79</v>
      </c>
      <c r="E22" s="16">
        <v>46</v>
      </c>
      <c r="F22" s="16">
        <v>49</v>
      </c>
      <c r="G22" s="16">
        <v>60</v>
      </c>
      <c r="H22" s="16">
        <v>1</v>
      </c>
      <c r="I22" s="16"/>
      <c r="J22" s="16"/>
      <c r="K22" s="16"/>
      <c r="L22" s="16"/>
      <c r="M22" s="16"/>
      <c r="N22" s="16"/>
      <c r="O22" s="16"/>
    </row>
    <row r="23" spans="1:15" x14ac:dyDescent="0.25">
      <c r="A23" s="16" t="s">
        <v>60</v>
      </c>
      <c r="B23" s="16" t="s">
        <v>61</v>
      </c>
      <c r="C23" s="16"/>
      <c r="D23" s="16"/>
      <c r="E23" s="16"/>
      <c r="F23" s="16"/>
      <c r="G23" s="16"/>
      <c r="H23" s="16">
        <v>23</v>
      </c>
      <c r="I23" s="16"/>
      <c r="J23" s="23">
        <v>0.83</v>
      </c>
      <c r="K23" s="16" t="s">
        <v>62</v>
      </c>
      <c r="L23" s="16"/>
      <c r="M23" s="16"/>
      <c r="N23" s="16"/>
      <c r="O23" s="16"/>
    </row>
    <row r="24" spans="1:15" x14ac:dyDescent="0.25">
      <c r="A24" s="16" t="s">
        <v>60</v>
      </c>
      <c r="B24" s="16" t="s">
        <v>61</v>
      </c>
      <c r="C24" s="16"/>
      <c r="D24" s="16"/>
      <c r="E24" s="16"/>
      <c r="F24" s="16"/>
      <c r="G24" s="16"/>
      <c r="H24" s="16">
        <v>1</v>
      </c>
      <c r="I24" s="16"/>
      <c r="J24" s="16" t="s">
        <v>63</v>
      </c>
      <c r="K24" s="16" t="s">
        <v>47</v>
      </c>
      <c r="L24" s="16"/>
      <c r="M24" s="16"/>
      <c r="N24" s="16"/>
      <c r="O24" s="16"/>
    </row>
    <row r="25" spans="1:15" x14ac:dyDescent="0.25">
      <c r="A25" s="16" t="s">
        <v>60</v>
      </c>
      <c r="B25" s="16" t="s">
        <v>61</v>
      </c>
      <c r="C25" s="16"/>
      <c r="D25" s="16"/>
      <c r="E25" s="16"/>
      <c r="F25" s="16"/>
      <c r="G25" s="16"/>
      <c r="H25" s="16">
        <v>2</v>
      </c>
      <c r="I25" s="16"/>
      <c r="J25" s="23">
        <v>1</v>
      </c>
      <c r="K25" s="16" t="s">
        <v>49</v>
      </c>
      <c r="L25" s="16"/>
      <c r="M25" s="16"/>
      <c r="N25" s="16"/>
      <c r="O25" s="16"/>
    </row>
    <row r="26" spans="1:15" x14ac:dyDescent="0.25">
      <c r="A26" s="16" t="s">
        <v>60</v>
      </c>
      <c r="B26" s="16" t="s">
        <v>61</v>
      </c>
      <c r="C26" s="16"/>
      <c r="D26" s="16"/>
      <c r="E26" s="16"/>
      <c r="F26" s="16"/>
      <c r="G26" s="16"/>
      <c r="H26" s="16">
        <v>2</v>
      </c>
      <c r="I26" s="16"/>
      <c r="J26" s="23">
        <v>0.5</v>
      </c>
      <c r="K26" s="16" t="s">
        <v>64</v>
      </c>
      <c r="L26" s="16"/>
      <c r="M26" s="16"/>
      <c r="N26" s="16"/>
      <c r="O26" s="16"/>
    </row>
    <row r="27" spans="1:15" x14ac:dyDescent="0.25">
      <c r="A27" s="16" t="s">
        <v>60</v>
      </c>
      <c r="B27" s="16" t="s">
        <v>61</v>
      </c>
      <c r="C27" s="16"/>
      <c r="D27" s="16"/>
      <c r="E27" s="16"/>
      <c r="F27" s="16"/>
      <c r="G27" s="16"/>
      <c r="H27" s="16">
        <v>28</v>
      </c>
      <c r="I27" s="16"/>
      <c r="J27" s="23">
        <v>0.78</v>
      </c>
      <c r="K27" s="16" t="s">
        <v>13</v>
      </c>
      <c r="L27" s="16"/>
      <c r="M27" s="16"/>
      <c r="N27" s="16"/>
      <c r="O27" s="16"/>
    </row>
    <row r="28" spans="1:15" x14ac:dyDescent="0.25">
      <c r="A28" s="16" t="s">
        <v>65</v>
      </c>
      <c r="B28" s="16" t="s">
        <v>61</v>
      </c>
      <c r="C28" s="16" t="s">
        <v>11</v>
      </c>
      <c r="D28" s="16"/>
      <c r="E28" s="16"/>
      <c r="F28" s="16"/>
      <c r="G28" s="16"/>
      <c r="H28" s="16">
        <v>21</v>
      </c>
      <c r="I28" s="16"/>
      <c r="J28" s="23">
        <v>0.81</v>
      </c>
      <c r="K28" s="16"/>
      <c r="L28" s="16"/>
      <c r="M28" s="16"/>
      <c r="N28" s="16"/>
      <c r="O28" s="16"/>
    </row>
    <row r="29" spans="1:15" x14ac:dyDescent="0.25">
      <c r="A29" s="16" t="s">
        <v>65</v>
      </c>
      <c r="B29" s="16" t="s">
        <v>61</v>
      </c>
      <c r="C29" s="16" t="s">
        <v>9</v>
      </c>
      <c r="D29" s="16"/>
      <c r="E29" s="16"/>
      <c r="F29" s="16"/>
      <c r="G29" s="16"/>
      <c r="H29" s="16">
        <v>1</v>
      </c>
      <c r="I29" s="16"/>
      <c r="J29" s="23">
        <v>1</v>
      </c>
      <c r="K29" s="16"/>
      <c r="L29" s="16"/>
      <c r="M29" s="16"/>
      <c r="N29" s="16"/>
      <c r="O29" s="16"/>
    </row>
    <row r="30" spans="1:15" x14ac:dyDescent="0.25">
      <c r="A30" s="16" t="s">
        <v>65</v>
      </c>
      <c r="B30" s="16" t="s">
        <v>61</v>
      </c>
      <c r="C30" s="16" t="s">
        <v>12</v>
      </c>
      <c r="D30" s="16"/>
      <c r="E30" s="16"/>
      <c r="F30" s="16"/>
      <c r="G30" s="16"/>
      <c r="H30" s="16">
        <v>6</v>
      </c>
      <c r="I30" s="16"/>
      <c r="J30" s="23">
        <v>0.67</v>
      </c>
      <c r="K30" s="16"/>
      <c r="L30" s="16"/>
      <c r="M30" s="16"/>
      <c r="N30" s="16"/>
      <c r="O30" s="16"/>
    </row>
    <row r="31" spans="1:15" x14ac:dyDescent="0.25">
      <c r="A31" s="16" t="s">
        <v>60</v>
      </c>
      <c r="B31" s="16" t="s">
        <v>61</v>
      </c>
      <c r="C31" s="16" t="s">
        <v>66</v>
      </c>
      <c r="D31" s="16"/>
      <c r="E31" s="16"/>
      <c r="F31" s="16"/>
      <c r="G31" s="16"/>
      <c r="H31" s="16">
        <v>28</v>
      </c>
      <c r="I31" s="16"/>
      <c r="J31" s="23">
        <v>0.78</v>
      </c>
      <c r="K31" s="16"/>
      <c r="L31" s="16"/>
      <c r="M31" s="16"/>
      <c r="N31" s="16"/>
      <c r="O31" s="16"/>
    </row>
    <row r="32" spans="1:15" x14ac:dyDescent="0.25">
      <c r="A32" s="16" t="s">
        <v>67</v>
      </c>
      <c r="B32" s="16" t="s">
        <v>61</v>
      </c>
      <c r="C32" s="16"/>
      <c r="D32" s="16"/>
      <c r="E32" s="16"/>
      <c r="F32" s="16"/>
      <c r="G32" s="16"/>
      <c r="H32" s="16">
        <v>5</v>
      </c>
      <c r="I32" s="16"/>
      <c r="J32" s="23">
        <v>0.8</v>
      </c>
      <c r="K32" s="16" t="s">
        <v>52</v>
      </c>
      <c r="L32" s="16"/>
      <c r="M32" s="16"/>
      <c r="N32" s="16"/>
      <c r="O32" s="16"/>
    </row>
    <row r="33" spans="1:15" x14ac:dyDescent="0.25">
      <c r="A33" s="16" t="s">
        <v>67</v>
      </c>
      <c r="B33" s="16" t="s">
        <v>61</v>
      </c>
      <c r="C33" s="16"/>
      <c r="D33" s="16"/>
      <c r="E33" s="16"/>
      <c r="F33" s="16"/>
      <c r="G33" s="16"/>
      <c r="H33" s="16">
        <v>2</v>
      </c>
      <c r="I33" s="16"/>
      <c r="J33" s="23">
        <v>0</v>
      </c>
      <c r="K33" s="16" t="s">
        <v>53</v>
      </c>
      <c r="L33" s="16"/>
      <c r="M33" s="16"/>
      <c r="N33" s="16"/>
      <c r="O33" s="16"/>
    </row>
    <row r="34" spans="1:15" x14ac:dyDescent="0.25">
      <c r="A34" s="16" t="s">
        <v>67</v>
      </c>
      <c r="B34" s="16" t="s">
        <v>61</v>
      </c>
      <c r="C34" s="16"/>
      <c r="D34" s="16"/>
      <c r="E34" s="16"/>
      <c r="F34" s="16"/>
      <c r="G34" s="16"/>
      <c r="H34" s="16">
        <v>4</v>
      </c>
      <c r="I34" s="16"/>
      <c r="J34" s="23">
        <v>0.75</v>
      </c>
      <c r="K34" s="16" t="s">
        <v>54</v>
      </c>
      <c r="L34" s="16"/>
      <c r="M34" s="16"/>
      <c r="N34" s="16"/>
      <c r="O34" s="16"/>
    </row>
    <row r="35" spans="1:15" x14ac:dyDescent="0.25">
      <c r="A35" s="16" t="s">
        <v>67</v>
      </c>
      <c r="B35" s="16" t="s">
        <v>61</v>
      </c>
      <c r="C35" s="16"/>
      <c r="D35" s="16"/>
      <c r="E35" s="16"/>
      <c r="F35" s="16"/>
      <c r="G35" s="16"/>
      <c r="H35" s="16">
        <v>0</v>
      </c>
      <c r="I35" s="16"/>
      <c r="J35" s="23">
        <v>0</v>
      </c>
      <c r="K35" s="16" t="s">
        <v>68</v>
      </c>
      <c r="L35" s="16"/>
      <c r="M35" s="16"/>
      <c r="N35" s="16"/>
      <c r="O35" s="16"/>
    </row>
    <row r="36" spans="1:15" x14ac:dyDescent="0.25">
      <c r="A36" s="16" t="s">
        <v>67</v>
      </c>
      <c r="B36" s="16" t="s">
        <v>61</v>
      </c>
      <c r="C36" s="16"/>
      <c r="D36" s="16"/>
      <c r="E36" s="16"/>
      <c r="F36" s="16"/>
      <c r="G36" s="16"/>
      <c r="H36" s="16">
        <v>11</v>
      </c>
      <c r="I36" s="16"/>
      <c r="J36" s="23">
        <v>0.64</v>
      </c>
      <c r="K36" s="16" t="s">
        <v>13</v>
      </c>
      <c r="L36" s="16"/>
      <c r="M36" s="16"/>
      <c r="N36" s="16"/>
      <c r="O36" s="16"/>
    </row>
    <row r="37" spans="1:15" x14ac:dyDescent="0.25">
      <c r="A37" s="16" t="s">
        <v>69</v>
      </c>
      <c r="B37" s="16" t="s">
        <v>61</v>
      </c>
      <c r="C37" s="16" t="s">
        <v>11</v>
      </c>
      <c r="D37" s="16"/>
      <c r="E37" s="16"/>
      <c r="F37" s="16"/>
      <c r="G37" s="16"/>
      <c r="H37" s="16">
        <v>5</v>
      </c>
      <c r="I37" s="16"/>
      <c r="J37" s="23">
        <v>0.8</v>
      </c>
      <c r="K37" s="16"/>
      <c r="L37" s="16"/>
      <c r="M37" s="16"/>
      <c r="N37" s="16"/>
      <c r="O37" s="16"/>
    </row>
    <row r="38" spans="1:15" x14ac:dyDescent="0.25">
      <c r="A38" s="16" t="s">
        <v>69</v>
      </c>
      <c r="B38" s="16" t="s">
        <v>61</v>
      </c>
      <c r="C38" s="16" t="s">
        <v>9</v>
      </c>
      <c r="D38" s="16"/>
      <c r="E38" s="16"/>
      <c r="F38" s="16"/>
      <c r="G38" s="16"/>
      <c r="H38" s="16">
        <v>3</v>
      </c>
      <c r="I38" s="16"/>
      <c r="J38" s="23">
        <v>0</v>
      </c>
      <c r="K38" s="16"/>
      <c r="L38" s="16"/>
      <c r="M38" s="16"/>
      <c r="N38" s="16"/>
      <c r="O38" s="16"/>
    </row>
    <row r="39" spans="1:15" x14ac:dyDescent="0.25">
      <c r="A39" s="16" t="s">
        <v>69</v>
      </c>
      <c r="B39" s="16" t="s">
        <v>61</v>
      </c>
      <c r="C39" s="16" t="s">
        <v>12</v>
      </c>
      <c r="D39" s="16"/>
      <c r="E39" s="16"/>
      <c r="F39" s="16"/>
      <c r="G39" s="16"/>
      <c r="H39" s="16">
        <v>3</v>
      </c>
      <c r="I39" s="16"/>
      <c r="J39" s="23">
        <v>1</v>
      </c>
      <c r="K39" s="16"/>
      <c r="L39" s="16"/>
      <c r="M39" s="16"/>
      <c r="N39" s="16"/>
      <c r="O39" s="16"/>
    </row>
    <row r="40" spans="1:15" x14ac:dyDescent="0.25">
      <c r="A40" s="16" t="s">
        <v>69</v>
      </c>
      <c r="B40" s="16" t="s">
        <v>61</v>
      </c>
      <c r="C40" s="16" t="s">
        <v>68</v>
      </c>
      <c r="D40" s="16"/>
      <c r="E40" s="16"/>
      <c r="F40" s="16"/>
      <c r="G40" s="16"/>
      <c r="H40" s="16">
        <v>0</v>
      </c>
      <c r="I40" s="16"/>
      <c r="J40" s="23">
        <v>0</v>
      </c>
      <c r="K40" s="16"/>
      <c r="L40" s="16"/>
      <c r="M40" s="16"/>
      <c r="N40" s="16"/>
      <c r="O40" s="16"/>
    </row>
    <row r="41" spans="1:15" x14ac:dyDescent="0.25">
      <c r="A41" s="16" t="s">
        <v>69</v>
      </c>
      <c r="B41" s="16" t="s">
        <v>61</v>
      </c>
      <c r="C41" s="16" t="s">
        <v>13</v>
      </c>
      <c r="D41" s="16"/>
      <c r="E41" s="16"/>
      <c r="F41" s="16"/>
      <c r="G41" s="16"/>
      <c r="H41" s="16">
        <v>11</v>
      </c>
      <c r="I41" s="16"/>
      <c r="J41" s="23">
        <v>0.64</v>
      </c>
      <c r="K41" s="16"/>
      <c r="L41" s="16"/>
      <c r="M41" s="16"/>
      <c r="N41" s="16"/>
      <c r="O41" s="16"/>
    </row>
    <row r="42" spans="1:15" x14ac:dyDescent="0.25">
      <c r="A42" s="16" t="s">
        <v>70</v>
      </c>
      <c r="B42" s="16"/>
      <c r="C42" s="16" t="s">
        <v>11</v>
      </c>
      <c r="D42" s="16">
        <v>44</v>
      </c>
      <c r="E42" s="16">
        <v>35</v>
      </c>
      <c r="F42" s="16">
        <v>35</v>
      </c>
      <c r="G42" s="16">
        <v>37</v>
      </c>
      <c r="H42" s="16">
        <v>29</v>
      </c>
      <c r="I42" s="16"/>
      <c r="J42" s="16"/>
      <c r="K42" s="16"/>
      <c r="L42" s="16"/>
      <c r="M42" s="16"/>
      <c r="N42" s="16"/>
      <c r="O42" s="16"/>
    </row>
    <row r="43" spans="1:15" x14ac:dyDescent="0.25">
      <c r="A43" s="16" t="s">
        <v>70</v>
      </c>
      <c r="B43" s="16"/>
      <c r="C43" s="16" t="s">
        <v>9</v>
      </c>
      <c r="D43" s="16">
        <v>4</v>
      </c>
      <c r="E43" s="16">
        <v>8</v>
      </c>
      <c r="F43" s="16">
        <v>7</v>
      </c>
      <c r="G43" s="16">
        <v>4</v>
      </c>
      <c r="H43" s="16">
        <v>9</v>
      </c>
      <c r="I43" s="16"/>
      <c r="J43" s="16"/>
      <c r="K43" s="16"/>
      <c r="L43" s="16"/>
      <c r="M43" s="16"/>
      <c r="N43" s="16"/>
      <c r="O43" s="16"/>
    </row>
    <row r="44" spans="1:15" x14ac:dyDescent="0.25">
      <c r="A44" s="16" t="s">
        <v>70</v>
      </c>
      <c r="B44" s="16"/>
      <c r="C44" s="16" t="s">
        <v>12</v>
      </c>
      <c r="D44" s="16">
        <v>27</v>
      </c>
      <c r="E44" s="16">
        <v>23</v>
      </c>
      <c r="F44" s="16">
        <v>12</v>
      </c>
      <c r="G44" s="16">
        <v>7</v>
      </c>
      <c r="H44" s="16">
        <v>26</v>
      </c>
      <c r="I44" s="16"/>
      <c r="J44" s="16"/>
      <c r="K44" s="16"/>
      <c r="L44" s="16"/>
      <c r="M44" s="16"/>
      <c r="N44" s="16"/>
      <c r="O44" s="16"/>
    </row>
    <row r="45" spans="1:15" x14ac:dyDescent="0.25">
      <c r="A45" s="16" t="s">
        <v>70</v>
      </c>
      <c r="B45" s="16"/>
      <c r="C45" s="16" t="s">
        <v>24</v>
      </c>
      <c r="D45" s="16">
        <v>4</v>
      </c>
      <c r="E45" s="16">
        <v>33</v>
      </c>
      <c r="F45" s="16">
        <v>21</v>
      </c>
      <c r="G45" s="16">
        <v>27</v>
      </c>
      <c r="H45" s="16">
        <v>6</v>
      </c>
      <c r="I45" s="16"/>
      <c r="J45" s="16"/>
      <c r="K45" s="16"/>
      <c r="L45" s="16"/>
      <c r="M45" s="16"/>
      <c r="N45" s="16"/>
      <c r="O45" s="16"/>
    </row>
    <row r="46" spans="1:15" x14ac:dyDescent="0.25">
      <c r="A46" s="16" t="s">
        <v>70</v>
      </c>
      <c r="B46" s="16"/>
      <c r="C46" s="16" t="s">
        <v>13</v>
      </c>
      <c r="D46" s="16">
        <v>79</v>
      </c>
      <c r="E46" s="16">
        <v>99</v>
      </c>
      <c r="F46" s="16">
        <v>75</v>
      </c>
      <c r="G46" s="16">
        <v>75</v>
      </c>
      <c r="H46" s="16">
        <v>70</v>
      </c>
      <c r="I46" s="16"/>
      <c r="J46" s="16"/>
      <c r="K46" s="16"/>
      <c r="L46" s="16"/>
      <c r="M46" s="16"/>
      <c r="N46" s="16"/>
      <c r="O46" s="16"/>
    </row>
    <row r="47" spans="1:15" x14ac:dyDescent="0.25">
      <c r="A47" s="16" t="s">
        <v>71</v>
      </c>
      <c r="B47" s="16" t="s">
        <v>72</v>
      </c>
      <c r="C47" s="16"/>
      <c r="D47" s="16">
        <v>950</v>
      </c>
      <c r="E47" s="16">
        <v>375</v>
      </c>
      <c r="F47" s="16">
        <v>235</v>
      </c>
      <c r="G47" s="16">
        <v>147</v>
      </c>
      <c r="H47" s="16">
        <v>108</v>
      </c>
      <c r="I47" s="16"/>
      <c r="J47" s="16"/>
      <c r="K47" s="16"/>
      <c r="L47" s="16"/>
      <c r="M47" s="16"/>
      <c r="N47" s="16"/>
      <c r="O47" s="16"/>
    </row>
    <row r="48" spans="1:15" ht="60" x14ac:dyDescent="0.25">
      <c r="A48" s="16" t="s">
        <v>73</v>
      </c>
      <c r="B48" s="16"/>
      <c r="C48" s="16"/>
      <c r="D48" s="16"/>
      <c r="E48" s="16"/>
      <c r="F48" s="16"/>
      <c r="G48" s="16"/>
      <c r="H48" s="16"/>
      <c r="I48" s="16"/>
      <c r="J48" s="16"/>
      <c r="K48" s="16"/>
      <c r="L48" s="15" t="s">
        <v>74</v>
      </c>
      <c r="M48" s="15" t="s">
        <v>75</v>
      </c>
      <c r="N48" s="16"/>
      <c r="O48" s="16"/>
    </row>
    <row r="49" spans="1:15" ht="375" x14ac:dyDescent="0.25">
      <c r="A49" s="16" t="s">
        <v>73</v>
      </c>
      <c r="B49" s="16"/>
      <c r="C49" s="16"/>
      <c r="D49" s="16"/>
      <c r="E49" s="16"/>
      <c r="F49" s="16"/>
      <c r="G49" s="16"/>
      <c r="H49" s="16"/>
      <c r="I49" s="16"/>
      <c r="J49" s="16"/>
      <c r="K49" s="16"/>
      <c r="L49" s="16" t="s">
        <v>76</v>
      </c>
      <c r="M49" s="20" t="s">
        <v>77</v>
      </c>
      <c r="N49" s="16"/>
      <c r="O49" s="16"/>
    </row>
    <row r="50" spans="1:15" x14ac:dyDescent="0.25">
      <c r="A50" s="16" t="s">
        <v>73</v>
      </c>
      <c r="B50" s="16"/>
      <c r="C50" s="16"/>
      <c r="D50" s="16"/>
      <c r="E50" s="16"/>
      <c r="F50" s="16"/>
      <c r="G50" s="16"/>
      <c r="H50" s="16"/>
      <c r="I50" s="16"/>
      <c r="J50" s="16"/>
      <c r="K50" s="16"/>
      <c r="L50" s="16" t="s">
        <v>78</v>
      </c>
      <c r="M50" s="16" t="s">
        <v>79</v>
      </c>
      <c r="N50" s="16"/>
      <c r="O50" s="16"/>
    </row>
    <row r="51" spans="1:15" x14ac:dyDescent="0.25">
      <c r="A51" s="16"/>
      <c r="B51" s="16"/>
      <c r="C51" s="16"/>
      <c r="D51" s="16"/>
      <c r="E51" s="16"/>
      <c r="F51" s="16"/>
      <c r="G51" s="16"/>
      <c r="H51" s="16"/>
      <c r="I51" s="16"/>
      <c r="J51" s="16"/>
      <c r="K51" s="16"/>
      <c r="L51" s="16"/>
      <c r="M51" s="16"/>
      <c r="N51" s="16"/>
      <c r="O51" s="16"/>
    </row>
    <row r="52" spans="1:15" x14ac:dyDescent="0.25">
      <c r="A52" s="16"/>
      <c r="B52" s="16"/>
      <c r="C52" s="16"/>
      <c r="D52" s="16"/>
      <c r="E52" s="16"/>
      <c r="F52" s="16"/>
      <c r="G52" s="16"/>
      <c r="H52" s="16"/>
      <c r="I52" s="16"/>
      <c r="J52" s="16"/>
      <c r="K52" s="16"/>
      <c r="L52" s="16"/>
      <c r="M52" s="16"/>
      <c r="N52" s="16"/>
      <c r="O52" s="16"/>
    </row>
    <row r="53" spans="1:15" x14ac:dyDescent="0.25">
      <c r="A53" s="16"/>
      <c r="B53" s="16"/>
      <c r="C53" s="16"/>
      <c r="D53" s="16"/>
      <c r="E53" s="16"/>
      <c r="F53" s="16"/>
      <c r="G53" s="16"/>
      <c r="H53" s="16"/>
      <c r="I53" s="16"/>
      <c r="J53" s="16"/>
      <c r="K53" s="16"/>
      <c r="L53" s="16"/>
      <c r="M53" s="16"/>
      <c r="N53" s="16"/>
      <c r="O53" s="16"/>
    </row>
    <row r="54" spans="1:15" x14ac:dyDescent="0.25">
      <c r="A54" s="16"/>
      <c r="B54" s="16"/>
      <c r="C54" s="16"/>
      <c r="D54" s="16"/>
      <c r="E54" s="16"/>
      <c r="F54" s="16"/>
      <c r="G54" s="16"/>
      <c r="H54" s="16"/>
      <c r="I54" s="16"/>
      <c r="J54" s="16"/>
      <c r="K54" s="16"/>
      <c r="L54" s="16"/>
      <c r="M54" s="16"/>
      <c r="N54" s="16"/>
      <c r="O54" s="16"/>
    </row>
    <row r="55" spans="1:15" x14ac:dyDescent="0.25">
      <c r="A55" s="16"/>
      <c r="B55" s="16"/>
      <c r="C55" s="16"/>
      <c r="D55" s="16"/>
      <c r="E55" s="16"/>
      <c r="F55" s="16"/>
      <c r="G55" s="16"/>
      <c r="H55" s="16"/>
      <c r="I55" s="16"/>
      <c r="J55" s="16"/>
      <c r="K55" s="16"/>
      <c r="L55" s="16"/>
      <c r="M55" s="16"/>
      <c r="N55" s="16"/>
      <c r="O55" s="16"/>
    </row>
    <row r="56" spans="1:15" x14ac:dyDescent="0.25">
      <c r="A56" s="16"/>
      <c r="B56" s="16"/>
      <c r="C56" s="16"/>
      <c r="D56" s="16"/>
      <c r="E56" s="16"/>
      <c r="F56" s="16"/>
      <c r="G56" s="16"/>
      <c r="H56" s="16"/>
      <c r="I56" s="16"/>
      <c r="J56" s="16"/>
      <c r="K56" s="16"/>
      <c r="L56" s="16"/>
      <c r="M56" s="16"/>
      <c r="N56" s="16"/>
      <c r="O56" s="16"/>
    </row>
    <row r="57" spans="1:15" x14ac:dyDescent="0.25">
      <c r="A57" s="16"/>
      <c r="B57" s="16"/>
      <c r="C57" s="16"/>
      <c r="D57" s="16"/>
      <c r="E57" s="16"/>
      <c r="F57" s="16"/>
      <c r="G57" s="16"/>
      <c r="H57" s="16"/>
      <c r="I57" s="16"/>
      <c r="J57" s="16"/>
      <c r="K57" s="16"/>
      <c r="L57" s="16"/>
      <c r="M57" s="16"/>
      <c r="N57" s="16"/>
      <c r="O57" s="16"/>
    </row>
    <row r="58" spans="1:15" x14ac:dyDescent="0.25">
      <c r="A58" s="16"/>
      <c r="B58" s="16"/>
      <c r="C58" s="16"/>
      <c r="D58" s="16"/>
      <c r="E58" s="16"/>
      <c r="F58" s="16"/>
      <c r="G58" s="16"/>
      <c r="H58" s="16"/>
      <c r="I58" s="16"/>
      <c r="J58" s="16"/>
      <c r="K58" s="16"/>
      <c r="L58" s="16"/>
      <c r="M58" s="16"/>
      <c r="N58" s="16"/>
      <c r="O58" s="16"/>
    </row>
    <row r="59" spans="1:15" x14ac:dyDescent="0.25">
      <c r="A59" s="16"/>
      <c r="B59" s="16"/>
      <c r="C59" s="16"/>
      <c r="D59" s="16"/>
      <c r="E59" s="16"/>
      <c r="F59" s="16"/>
      <c r="G59" s="16"/>
      <c r="H59" s="16"/>
      <c r="I59" s="16"/>
      <c r="J59" s="16"/>
      <c r="K59" s="16"/>
      <c r="L59" s="16"/>
      <c r="M59" s="16"/>
      <c r="N59" s="16"/>
      <c r="O59" s="16"/>
    </row>
    <row r="60" spans="1:15" x14ac:dyDescent="0.25">
      <c r="A60" s="16"/>
      <c r="B60" s="16"/>
      <c r="C60" s="16"/>
      <c r="D60" s="16"/>
      <c r="E60" s="16"/>
      <c r="F60" s="16"/>
      <c r="G60" s="16"/>
      <c r="H60" s="16"/>
      <c r="I60" s="16"/>
      <c r="J60" s="16"/>
      <c r="K60" s="16"/>
      <c r="L60" s="16"/>
      <c r="M60" s="16"/>
      <c r="N60" s="16"/>
      <c r="O60" s="16"/>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363B7-0E77-4BB1-9402-B1F4D52BEDC6}">
  <dimension ref="A1:G18"/>
  <sheetViews>
    <sheetView zoomScale="61" workbookViewId="0">
      <selection activeCell="E16" activeCellId="1" sqref="E17 E2:E16"/>
    </sheetView>
  </sheetViews>
  <sheetFormatPr defaultRowHeight="15" x14ac:dyDescent="0.25"/>
  <cols>
    <col min="1" max="1" width="28.28515625" customWidth="1"/>
    <col min="2" max="2" width="34.140625" customWidth="1"/>
    <col min="3" max="3" width="31.140625" customWidth="1"/>
  </cols>
  <sheetData>
    <row r="1" spans="1:7" ht="45" x14ac:dyDescent="0.25">
      <c r="A1" s="16" t="s">
        <v>0</v>
      </c>
      <c r="B1" s="15" t="s">
        <v>196</v>
      </c>
      <c r="C1" s="15" t="s">
        <v>152</v>
      </c>
      <c r="D1" s="15" t="s">
        <v>197</v>
      </c>
      <c r="E1" s="15" t="s">
        <v>153</v>
      </c>
      <c r="F1" s="16"/>
    </row>
    <row r="2" spans="1:7" x14ac:dyDescent="0.25">
      <c r="A2" s="16" t="s">
        <v>163</v>
      </c>
      <c r="B2" s="15" t="s">
        <v>164</v>
      </c>
      <c r="C2" s="15" t="s">
        <v>165</v>
      </c>
      <c r="D2" s="15" t="s">
        <v>166</v>
      </c>
      <c r="E2" s="15" t="s">
        <v>167</v>
      </c>
      <c r="F2" s="16"/>
      <c r="G2" s="16"/>
    </row>
    <row r="3" spans="1:7" ht="60" x14ac:dyDescent="0.25">
      <c r="A3" s="16" t="s">
        <v>163</v>
      </c>
      <c r="B3" s="15" t="s">
        <v>76</v>
      </c>
      <c r="C3" s="15" t="s">
        <v>165</v>
      </c>
      <c r="D3" s="15" t="s">
        <v>168</v>
      </c>
      <c r="E3" s="15" t="s">
        <v>169</v>
      </c>
      <c r="F3" s="16"/>
    </row>
    <row r="4" spans="1:7" x14ac:dyDescent="0.25">
      <c r="A4" s="16" t="s">
        <v>163</v>
      </c>
      <c r="B4" s="15" t="s">
        <v>164</v>
      </c>
      <c r="C4" s="15" t="s">
        <v>170</v>
      </c>
      <c r="D4" s="15" t="s">
        <v>166</v>
      </c>
      <c r="E4" s="15" t="s">
        <v>167</v>
      </c>
      <c r="F4" s="16"/>
    </row>
    <row r="5" spans="1:7" ht="30" x14ac:dyDescent="0.25">
      <c r="A5" s="16" t="s">
        <v>163</v>
      </c>
      <c r="B5" s="15" t="s">
        <v>164</v>
      </c>
      <c r="C5" s="15" t="s">
        <v>170</v>
      </c>
      <c r="D5" s="15" t="s">
        <v>168</v>
      </c>
      <c r="E5" s="15" t="s">
        <v>169</v>
      </c>
      <c r="F5" s="16"/>
    </row>
    <row r="6" spans="1:7" ht="75" x14ac:dyDescent="0.25">
      <c r="A6" s="16" t="s">
        <v>163</v>
      </c>
      <c r="B6" s="15" t="s">
        <v>171</v>
      </c>
      <c r="C6" s="15" t="s">
        <v>172</v>
      </c>
      <c r="D6" s="15" t="s">
        <v>173</v>
      </c>
      <c r="E6" s="15" t="s">
        <v>174</v>
      </c>
      <c r="F6" s="16"/>
    </row>
    <row r="7" spans="1:7" ht="75" x14ac:dyDescent="0.25">
      <c r="A7" s="16" t="s">
        <v>163</v>
      </c>
      <c r="B7" s="15" t="s">
        <v>171</v>
      </c>
      <c r="C7" s="15" t="s">
        <v>172</v>
      </c>
      <c r="D7" s="15" t="s">
        <v>175</v>
      </c>
      <c r="E7" s="15" t="s">
        <v>176</v>
      </c>
      <c r="F7" s="16"/>
    </row>
    <row r="8" spans="1:7" x14ac:dyDescent="0.25">
      <c r="A8" s="16" t="s">
        <v>163</v>
      </c>
      <c r="B8" s="15" t="s">
        <v>171</v>
      </c>
      <c r="C8" s="15" t="s">
        <v>177</v>
      </c>
      <c r="D8" s="15" t="s">
        <v>168</v>
      </c>
      <c r="E8" s="15" t="s">
        <v>178</v>
      </c>
      <c r="F8" s="16"/>
    </row>
    <row r="9" spans="1:7" x14ac:dyDescent="0.25">
      <c r="A9" s="16" t="s">
        <v>163</v>
      </c>
      <c r="B9" s="15" t="s">
        <v>171</v>
      </c>
      <c r="C9" s="19" t="s">
        <v>170</v>
      </c>
      <c r="D9" s="15" t="s">
        <v>166</v>
      </c>
      <c r="E9" s="15" t="s">
        <v>167</v>
      </c>
      <c r="F9" s="16"/>
    </row>
    <row r="10" spans="1:7" ht="30" x14ac:dyDescent="0.25">
      <c r="A10" s="16" t="s">
        <v>163</v>
      </c>
      <c r="B10" s="15" t="s">
        <v>171</v>
      </c>
      <c r="C10" s="19" t="s">
        <v>170</v>
      </c>
      <c r="D10" s="15" t="s">
        <v>168</v>
      </c>
      <c r="E10" s="15" t="s">
        <v>169</v>
      </c>
      <c r="F10" s="16"/>
    </row>
    <row r="11" spans="1:7" x14ac:dyDescent="0.25">
      <c r="A11" s="16" t="s">
        <v>163</v>
      </c>
      <c r="B11" s="15" t="s">
        <v>171</v>
      </c>
      <c r="C11" s="19" t="s">
        <v>179</v>
      </c>
      <c r="D11" s="15" t="s">
        <v>168</v>
      </c>
      <c r="E11" s="15" t="s">
        <v>180</v>
      </c>
      <c r="F11" s="16"/>
    </row>
    <row r="12" spans="1:7" ht="30" x14ac:dyDescent="0.25">
      <c r="A12" s="16" t="s">
        <v>163</v>
      </c>
      <c r="B12" s="15" t="s">
        <v>181</v>
      </c>
      <c r="C12" s="19" t="s">
        <v>182</v>
      </c>
      <c r="D12" s="15" t="s">
        <v>168</v>
      </c>
      <c r="E12" s="15" t="s">
        <v>169</v>
      </c>
      <c r="F12" s="16"/>
    </row>
    <row r="13" spans="1:7" ht="30" x14ac:dyDescent="0.25">
      <c r="A13" s="16" t="s">
        <v>163</v>
      </c>
      <c r="B13" s="15" t="s">
        <v>183</v>
      </c>
      <c r="C13" s="19" t="s">
        <v>184</v>
      </c>
      <c r="D13" s="15" t="s">
        <v>168</v>
      </c>
      <c r="E13" s="15" t="s">
        <v>169</v>
      </c>
      <c r="F13" s="16"/>
    </row>
    <row r="14" spans="1:7" ht="120" x14ac:dyDescent="0.25">
      <c r="A14" s="6" t="s">
        <v>163</v>
      </c>
      <c r="B14" s="9" t="s">
        <v>183</v>
      </c>
      <c r="C14" s="13" t="s">
        <v>184</v>
      </c>
      <c r="D14" s="9" t="s">
        <v>185</v>
      </c>
      <c r="E14" s="9" t="s">
        <v>169</v>
      </c>
      <c r="F14" s="6"/>
    </row>
    <row r="15" spans="1:7" ht="105" x14ac:dyDescent="0.25">
      <c r="A15" s="6" t="s">
        <v>163</v>
      </c>
      <c r="B15" s="11" t="s">
        <v>183</v>
      </c>
      <c r="C15" s="12" t="s">
        <v>184</v>
      </c>
      <c r="D15" s="11" t="s">
        <v>186</v>
      </c>
      <c r="E15" s="11" t="s">
        <v>187</v>
      </c>
      <c r="F15" s="6"/>
    </row>
    <row r="16" spans="1:7" x14ac:dyDescent="0.25">
      <c r="A16" s="14"/>
      <c r="B16" s="14"/>
      <c r="C16" s="14"/>
      <c r="D16" s="14"/>
      <c r="E16" s="14"/>
      <c r="F16" s="14"/>
    </row>
    <row r="17" spans="1:6" x14ac:dyDescent="0.25">
      <c r="A17" s="14"/>
      <c r="B17" s="14"/>
      <c r="C17" s="14"/>
      <c r="D17" s="14"/>
      <c r="E17" s="14"/>
      <c r="F17" s="14"/>
    </row>
    <row r="18" spans="1:6" x14ac:dyDescent="0.25">
      <c r="A18" s="14"/>
      <c r="B18" s="14"/>
      <c r="C18" s="14"/>
      <c r="D18" s="14"/>
      <c r="E18" s="14"/>
      <c r="F18"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82EB-298C-4437-8826-B89A3C638571}">
  <dimension ref="A1:K27"/>
  <sheetViews>
    <sheetView workbookViewId="0">
      <selection activeCell="S1" sqref="S1"/>
    </sheetView>
  </sheetViews>
  <sheetFormatPr defaultRowHeight="15" x14ac:dyDescent="0.25"/>
  <cols>
    <col min="1" max="1" width="28.28515625" customWidth="1"/>
    <col min="2" max="2" width="34.140625" customWidth="1"/>
    <col min="3" max="3" width="31.140625" customWidth="1"/>
  </cols>
  <sheetData>
    <row r="1" spans="1:11" ht="39" customHeight="1" x14ac:dyDescent="0.25">
      <c r="A1" s="16" t="s">
        <v>0</v>
      </c>
      <c r="B1" s="17" t="s">
        <v>152</v>
      </c>
      <c r="C1" s="17" t="s">
        <v>197</v>
      </c>
      <c r="D1" s="16" t="s">
        <v>153</v>
      </c>
      <c r="E1" s="16" t="s">
        <v>154</v>
      </c>
      <c r="F1" s="16" t="s">
        <v>155</v>
      </c>
      <c r="G1" s="16" t="s">
        <v>156</v>
      </c>
      <c r="H1" s="16" t="s">
        <v>157</v>
      </c>
      <c r="I1" s="16"/>
    </row>
    <row r="2" spans="1:11" ht="30" x14ac:dyDescent="0.25">
      <c r="A2" s="16" t="s">
        <v>188</v>
      </c>
      <c r="B2" s="15" t="s">
        <v>165</v>
      </c>
      <c r="C2" s="15" t="s">
        <v>166</v>
      </c>
      <c r="D2" s="15" t="s">
        <v>167</v>
      </c>
      <c r="E2" s="17">
        <v>11</v>
      </c>
      <c r="F2" s="17">
        <v>236</v>
      </c>
      <c r="G2" s="17" t="s">
        <v>198</v>
      </c>
      <c r="H2" s="18">
        <v>0.82</v>
      </c>
      <c r="I2" s="16"/>
    </row>
    <row r="3" spans="1:11" ht="60" x14ac:dyDescent="0.25">
      <c r="A3" s="16" t="s">
        <v>188</v>
      </c>
      <c r="B3" s="15" t="s">
        <v>76</v>
      </c>
      <c r="C3" s="15" t="s">
        <v>168</v>
      </c>
      <c r="D3" s="15" t="s">
        <v>169</v>
      </c>
      <c r="E3" s="17">
        <v>23</v>
      </c>
      <c r="F3" s="17">
        <v>304</v>
      </c>
      <c r="G3" s="17" t="s">
        <v>199</v>
      </c>
      <c r="H3" s="18">
        <v>0.96</v>
      </c>
      <c r="I3" s="16"/>
    </row>
    <row r="4" spans="1:11" ht="30" x14ac:dyDescent="0.25">
      <c r="A4" s="16" t="s">
        <v>188</v>
      </c>
      <c r="B4" s="15" t="s">
        <v>170</v>
      </c>
      <c r="C4" s="15" t="s">
        <v>166</v>
      </c>
      <c r="D4" s="15" t="s">
        <v>167</v>
      </c>
      <c r="E4" s="17">
        <v>6</v>
      </c>
      <c r="F4" s="17">
        <v>243</v>
      </c>
      <c r="G4" s="17" t="s">
        <v>200</v>
      </c>
      <c r="H4" s="18">
        <v>1</v>
      </c>
      <c r="I4" s="16"/>
    </row>
    <row r="5" spans="1:11" ht="30" x14ac:dyDescent="0.25">
      <c r="A5" s="16" t="s">
        <v>188</v>
      </c>
      <c r="B5" s="15" t="s">
        <v>170</v>
      </c>
      <c r="C5" s="15" t="s">
        <v>168</v>
      </c>
      <c r="D5" s="15" t="s">
        <v>169</v>
      </c>
      <c r="E5" s="17">
        <v>9</v>
      </c>
      <c r="F5" s="17">
        <v>364</v>
      </c>
      <c r="G5" s="17" t="s">
        <v>201</v>
      </c>
      <c r="H5" s="18">
        <v>1</v>
      </c>
      <c r="I5" s="16"/>
    </row>
    <row r="6" spans="1:11" ht="30" x14ac:dyDescent="0.25">
      <c r="A6" s="16" t="s">
        <v>188</v>
      </c>
      <c r="B6" s="15" t="s">
        <v>182</v>
      </c>
      <c r="C6" s="15" t="s">
        <v>168</v>
      </c>
      <c r="D6" s="15" t="s">
        <v>169</v>
      </c>
      <c r="E6" s="17">
        <v>13</v>
      </c>
      <c r="F6" s="17">
        <v>365</v>
      </c>
      <c r="G6" s="17" t="s">
        <v>202</v>
      </c>
      <c r="H6" s="18">
        <v>0.85</v>
      </c>
      <c r="I6" s="16"/>
    </row>
    <row r="7" spans="1:11" ht="46.5" x14ac:dyDescent="0.25">
      <c r="A7" s="16" t="s">
        <v>188</v>
      </c>
      <c r="B7" s="15" t="s">
        <v>172</v>
      </c>
      <c r="C7" s="15" t="s">
        <v>168</v>
      </c>
      <c r="D7" s="15" t="s">
        <v>189</v>
      </c>
      <c r="E7" s="17">
        <v>4</v>
      </c>
      <c r="F7" s="17">
        <v>180</v>
      </c>
      <c r="G7" s="17" t="s">
        <v>203</v>
      </c>
      <c r="H7" s="18">
        <v>0.67</v>
      </c>
      <c r="I7" s="16"/>
      <c r="K7" s="16"/>
    </row>
    <row r="8" spans="1:11" x14ac:dyDescent="0.25">
      <c r="A8" s="16" t="s">
        <v>188</v>
      </c>
      <c r="B8" s="15" t="s">
        <v>177</v>
      </c>
      <c r="C8" s="15" t="s">
        <v>168</v>
      </c>
      <c r="D8" s="15" t="s">
        <v>178</v>
      </c>
      <c r="E8" s="17">
        <v>38</v>
      </c>
      <c r="F8" s="17">
        <v>84</v>
      </c>
      <c r="G8" s="17" t="s">
        <v>204</v>
      </c>
      <c r="H8" s="18">
        <v>1</v>
      </c>
      <c r="I8" s="16"/>
    </row>
    <row r="9" spans="1:11" ht="30" x14ac:dyDescent="0.25">
      <c r="A9" s="16" t="s">
        <v>188</v>
      </c>
      <c r="B9" s="15" t="s">
        <v>179</v>
      </c>
      <c r="C9" s="15" t="s">
        <v>168</v>
      </c>
      <c r="D9" s="15" t="s">
        <v>180</v>
      </c>
      <c r="E9" s="17">
        <v>2</v>
      </c>
      <c r="F9" s="17">
        <v>75</v>
      </c>
      <c r="G9" s="17" t="s">
        <v>205</v>
      </c>
      <c r="H9" s="18">
        <v>1</v>
      </c>
      <c r="I9" s="16"/>
    </row>
    <row r="10" spans="1:11" ht="30" x14ac:dyDescent="0.25">
      <c r="A10" s="16" t="s">
        <v>188</v>
      </c>
      <c r="B10" s="15" t="s">
        <v>184</v>
      </c>
      <c r="C10" s="15" t="s">
        <v>168</v>
      </c>
      <c r="D10" s="15" t="s">
        <v>169</v>
      </c>
      <c r="E10" s="17">
        <v>105</v>
      </c>
      <c r="F10" s="17">
        <v>306</v>
      </c>
      <c r="G10" s="17" t="s">
        <v>205</v>
      </c>
      <c r="H10" s="18">
        <v>1</v>
      </c>
      <c r="I10" s="16"/>
    </row>
    <row r="11" spans="1:11" ht="30" x14ac:dyDescent="0.25">
      <c r="A11" s="16" t="s">
        <v>188</v>
      </c>
      <c r="B11" s="15" t="s">
        <v>184</v>
      </c>
      <c r="C11" s="15" t="s">
        <v>185</v>
      </c>
      <c r="D11" s="15" t="s">
        <v>169</v>
      </c>
      <c r="E11" s="17">
        <v>27</v>
      </c>
      <c r="F11" s="17">
        <v>382</v>
      </c>
      <c r="G11" s="17" t="s">
        <v>206</v>
      </c>
      <c r="H11" s="18">
        <v>1</v>
      </c>
      <c r="I11" s="16"/>
    </row>
    <row r="12" spans="1:11" ht="30" x14ac:dyDescent="0.25">
      <c r="A12" s="16" t="s">
        <v>188</v>
      </c>
      <c r="B12" s="15" t="s">
        <v>184</v>
      </c>
      <c r="C12" s="15" t="s">
        <v>186</v>
      </c>
      <c r="D12" s="15" t="s">
        <v>187</v>
      </c>
      <c r="E12" s="17">
        <v>2</v>
      </c>
      <c r="F12" s="17">
        <v>240</v>
      </c>
      <c r="G12" s="17" t="s">
        <v>207</v>
      </c>
      <c r="H12" s="18">
        <v>1</v>
      </c>
      <c r="I12" s="16"/>
    </row>
    <row r="13" spans="1:11" ht="30" x14ac:dyDescent="0.25">
      <c r="A13" s="16" t="s">
        <v>190</v>
      </c>
      <c r="B13" s="15" t="s">
        <v>165</v>
      </c>
      <c r="C13" s="15" t="s">
        <v>166</v>
      </c>
      <c r="D13" s="15" t="s">
        <v>167</v>
      </c>
      <c r="E13" s="17">
        <v>7</v>
      </c>
      <c r="F13" s="17">
        <v>231</v>
      </c>
      <c r="G13" s="17" t="s">
        <v>208</v>
      </c>
      <c r="H13" s="18">
        <v>1</v>
      </c>
      <c r="I13" s="16"/>
    </row>
    <row r="14" spans="1:11" ht="30" x14ac:dyDescent="0.25">
      <c r="A14" s="16" t="s">
        <v>190</v>
      </c>
      <c r="B14" s="15" t="s">
        <v>165</v>
      </c>
      <c r="C14" s="15" t="s">
        <v>168</v>
      </c>
      <c r="D14" s="15" t="s">
        <v>169</v>
      </c>
      <c r="E14" s="17">
        <v>22</v>
      </c>
      <c r="F14" s="17">
        <v>304</v>
      </c>
      <c r="G14" s="17" t="s">
        <v>209</v>
      </c>
      <c r="H14" s="18">
        <v>0.96</v>
      </c>
      <c r="I14" s="16"/>
    </row>
    <row r="15" spans="1:11" ht="30" x14ac:dyDescent="0.25">
      <c r="A15" s="16" t="s">
        <v>190</v>
      </c>
      <c r="B15" s="15" t="s">
        <v>170</v>
      </c>
      <c r="C15" s="15" t="s">
        <v>166</v>
      </c>
      <c r="D15" s="15" t="s">
        <v>167</v>
      </c>
      <c r="E15" s="17">
        <v>5</v>
      </c>
      <c r="F15" s="17">
        <v>244</v>
      </c>
      <c r="G15" s="17" t="s">
        <v>210</v>
      </c>
      <c r="H15" s="18">
        <v>1</v>
      </c>
      <c r="I15" s="16"/>
    </row>
    <row r="16" spans="1:11" ht="30" x14ac:dyDescent="0.25">
      <c r="A16" s="16" t="s">
        <v>190</v>
      </c>
      <c r="B16" s="15" t="s">
        <v>170</v>
      </c>
      <c r="C16" s="15" t="s">
        <v>168</v>
      </c>
      <c r="D16" s="15" t="s">
        <v>169</v>
      </c>
      <c r="E16" s="17">
        <v>18</v>
      </c>
      <c r="F16" s="17">
        <v>366</v>
      </c>
      <c r="G16" s="17" t="s">
        <v>211</v>
      </c>
      <c r="H16" s="18">
        <v>0.93</v>
      </c>
      <c r="I16" s="16"/>
    </row>
    <row r="17" spans="1:9" ht="30" x14ac:dyDescent="0.25">
      <c r="A17" s="16" t="s">
        <v>190</v>
      </c>
      <c r="B17" s="15" t="s">
        <v>182</v>
      </c>
      <c r="C17" s="15" t="s">
        <v>168</v>
      </c>
      <c r="D17" s="15" t="s">
        <v>169</v>
      </c>
      <c r="E17" s="17">
        <v>8</v>
      </c>
      <c r="F17" s="17">
        <v>240</v>
      </c>
      <c r="G17" s="17" t="s">
        <v>212</v>
      </c>
      <c r="H17" s="18">
        <v>1</v>
      </c>
      <c r="I17" s="16"/>
    </row>
    <row r="18" spans="1:9" ht="46.5" x14ac:dyDescent="0.25">
      <c r="A18" s="16" t="s">
        <v>190</v>
      </c>
      <c r="B18" s="15" t="s">
        <v>172</v>
      </c>
      <c r="C18" s="15" t="s">
        <v>168</v>
      </c>
      <c r="D18" s="15" t="s">
        <v>189</v>
      </c>
      <c r="E18" s="17">
        <v>2</v>
      </c>
      <c r="F18" s="17">
        <v>162</v>
      </c>
      <c r="G18" s="17" t="s">
        <v>213</v>
      </c>
      <c r="H18" s="18">
        <v>1</v>
      </c>
      <c r="I18" s="16"/>
    </row>
    <row r="19" spans="1:9" x14ac:dyDescent="0.25">
      <c r="A19" s="16" t="s">
        <v>190</v>
      </c>
      <c r="B19" s="15" t="s">
        <v>177</v>
      </c>
      <c r="C19" s="15" t="s">
        <v>168</v>
      </c>
      <c r="D19" s="15" t="s">
        <v>178</v>
      </c>
      <c r="E19" s="17">
        <v>28</v>
      </c>
      <c r="F19" s="17">
        <v>85</v>
      </c>
      <c r="G19" s="17" t="s">
        <v>214</v>
      </c>
      <c r="H19" s="18">
        <v>1</v>
      </c>
      <c r="I19" s="16"/>
    </row>
    <row r="20" spans="1:9" x14ac:dyDescent="0.25">
      <c r="A20" s="16" t="s">
        <v>190</v>
      </c>
      <c r="B20" s="15" t="s">
        <v>179</v>
      </c>
      <c r="C20" s="15" t="s">
        <v>168</v>
      </c>
      <c r="D20" s="15" t="s">
        <v>180</v>
      </c>
      <c r="E20" s="17">
        <v>1</v>
      </c>
      <c r="F20" s="17">
        <v>143</v>
      </c>
      <c r="G20" s="17">
        <v>143</v>
      </c>
      <c r="H20" s="18">
        <v>1</v>
      </c>
      <c r="I20" s="16"/>
    </row>
    <row r="21" spans="1:9" ht="30" x14ac:dyDescent="0.25">
      <c r="A21" s="16" t="s">
        <v>190</v>
      </c>
      <c r="B21" s="15" t="s">
        <v>184</v>
      </c>
      <c r="C21" s="15" t="s">
        <v>168</v>
      </c>
      <c r="D21" s="15" t="s">
        <v>169</v>
      </c>
      <c r="E21" s="17">
        <v>98</v>
      </c>
      <c r="F21" s="17">
        <v>302</v>
      </c>
      <c r="G21" s="17" t="s">
        <v>215</v>
      </c>
      <c r="H21" s="18">
        <v>1</v>
      </c>
      <c r="I21" s="16"/>
    </row>
    <row r="22" spans="1:9" ht="30" x14ac:dyDescent="0.25">
      <c r="A22" s="16" t="s">
        <v>190</v>
      </c>
      <c r="B22" s="15" t="s">
        <v>184</v>
      </c>
      <c r="C22" s="15" t="s">
        <v>185</v>
      </c>
      <c r="D22" s="15" t="s">
        <v>169</v>
      </c>
      <c r="E22" s="17">
        <v>38</v>
      </c>
      <c r="F22" s="17">
        <v>302</v>
      </c>
      <c r="G22" s="17" t="s">
        <v>216</v>
      </c>
      <c r="H22" s="18">
        <v>1</v>
      </c>
      <c r="I22" s="16"/>
    </row>
    <row r="23" spans="1:9" ht="30" x14ac:dyDescent="0.25">
      <c r="A23" s="16" t="s">
        <v>190</v>
      </c>
      <c r="B23" s="15" t="s">
        <v>184</v>
      </c>
      <c r="C23" s="15" t="s">
        <v>186</v>
      </c>
      <c r="D23" s="15" t="s">
        <v>187</v>
      </c>
      <c r="E23" s="17">
        <v>5</v>
      </c>
      <c r="F23" s="17">
        <v>239</v>
      </c>
      <c r="G23" s="17" t="s">
        <v>217</v>
      </c>
      <c r="H23" s="18">
        <v>1</v>
      </c>
      <c r="I23" s="16"/>
    </row>
    <row r="24" spans="1:9" x14ac:dyDescent="0.25">
      <c r="A24" s="16"/>
      <c r="B24" s="16"/>
      <c r="C24" s="16"/>
      <c r="D24" s="16"/>
      <c r="E24" s="16"/>
      <c r="F24" s="16"/>
      <c r="G24" s="16"/>
      <c r="H24" s="16"/>
      <c r="I24" s="16"/>
    </row>
    <row r="25" spans="1:9" x14ac:dyDescent="0.25">
      <c r="A25" s="16"/>
      <c r="B25" s="16"/>
      <c r="C25" s="16"/>
      <c r="D25" s="16"/>
      <c r="E25" s="16"/>
      <c r="F25" s="16"/>
      <c r="G25" s="16"/>
      <c r="H25" s="16"/>
      <c r="I25" s="16"/>
    </row>
    <row r="26" spans="1:9" x14ac:dyDescent="0.25">
      <c r="A26" s="16"/>
      <c r="B26" s="16"/>
      <c r="C26" s="16"/>
      <c r="D26" s="16"/>
      <c r="E26" s="16"/>
      <c r="F26" s="16"/>
      <c r="G26" s="16"/>
      <c r="H26" s="16"/>
      <c r="I26" s="16"/>
    </row>
    <row r="27" spans="1:9" x14ac:dyDescent="0.25">
      <c r="A27" s="16"/>
      <c r="B27" s="16"/>
      <c r="C27" s="16"/>
      <c r="D27" s="16"/>
      <c r="E27" s="16"/>
      <c r="F27" s="16"/>
      <c r="G27" s="16"/>
      <c r="H27" s="16"/>
      <c r="I27" s="1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60764-CA12-45F1-95BC-4963A3E64F36}">
  <dimension ref="A1:G13"/>
  <sheetViews>
    <sheetView workbookViewId="0">
      <selection activeCell="S1" sqref="S1"/>
    </sheetView>
  </sheetViews>
  <sheetFormatPr defaultRowHeight="15" x14ac:dyDescent="0.25"/>
  <cols>
    <col min="1" max="1" width="28.28515625" customWidth="1"/>
    <col min="2" max="2" width="34.140625" customWidth="1"/>
    <col min="3" max="3" width="31.140625" customWidth="1"/>
  </cols>
  <sheetData>
    <row r="1" spans="1:7" x14ac:dyDescent="0.25">
      <c r="A1" s="16" t="s">
        <v>0</v>
      </c>
      <c r="B1" s="16"/>
      <c r="C1" s="16" t="s">
        <v>130</v>
      </c>
      <c r="D1" s="16" t="s">
        <v>131</v>
      </c>
      <c r="E1" s="16" t="s">
        <v>132</v>
      </c>
      <c r="F1" s="16" t="s">
        <v>133</v>
      </c>
      <c r="G1" t="s">
        <v>134</v>
      </c>
    </row>
    <row r="2" spans="1:7" x14ac:dyDescent="0.25">
      <c r="A2" s="16" t="s">
        <v>218</v>
      </c>
      <c r="B2" s="16" t="s">
        <v>219</v>
      </c>
      <c r="C2" s="16">
        <v>188</v>
      </c>
      <c r="D2" s="16">
        <v>124</v>
      </c>
      <c r="E2" s="16">
        <v>160</v>
      </c>
      <c r="F2" s="16">
        <v>222</v>
      </c>
      <c r="G2" s="16">
        <v>270</v>
      </c>
    </row>
    <row r="3" spans="1:7" x14ac:dyDescent="0.25">
      <c r="A3" s="16"/>
      <c r="B3" s="16"/>
      <c r="C3" s="16"/>
      <c r="D3" s="16"/>
      <c r="E3" s="16"/>
      <c r="F3" s="16"/>
    </row>
    <row r="4" spans="1:7" x14ac:dyDescent="0.25">
      <c r="A4" s="16"/>
      <c r="B4" s="16"/>
      <c r="C4" s="16"/>
      <c r="D4" s="16"/>
      <c r="E4" s="16"/>
      <c r="F4" s="16"/>
    </row>
    <row r="5" spans="1:7" x14ac:dyDescent="0.25">
      <c r="A5" s="16"/>
      <c r="B5" s="16"/>
      <c r="C5" s="16"/>
      <c r="D5" s="16"/>
      <c r="E5" s="16"/>
      <c r="F5" s="16"/>
    </row>
    <row r="6" spans="1:7" x14ac:dyDescent="0.25">
      <c r="A6" s="16"/>
      <c r="B6" s="16"/>
      <c r="C6" s="16"/>
      <c r="D6" s="16"/>
      <c r="E6" s="16"/>
      <c r="F6" s="16"/>
    </row>
    <row r="7" spans="1:7" x14ac:dyDescent="0.25">
      <c r="A7" s="16"/>
      <c r="B7" s="16"/>
      <c r="C7" s="16"/>
      <c r="D7" s="16"/>
      <c r="E7" s="16"/>
      <c r="F7" s="16"/>
    </row>
    <row r="8" spans="1:7" x14ac:dyDescent="0.25">
      <c r="A8" s="16"/>
      <c r="B8" s="16"/>
      <c r="C8" s="16"/>
      <c r="D8" s="16"/>
      <c r="E8" s="16"/>
      <c r="F8" s="16"/>
    </row>
    <row r="9" spans="1:7" x14ac:dyDescent="0.25">
      <c r="A9" s="16"/>
      <c r="B9" s="16"/>
      <c r="C9" s="16"/>
      <c r="D9" s="16"/>
      <c r="E9" s="16"/>
      <c r="F9" s="16"/>
    </row>
    <row r="10" spans="1:7" x14ac:dyDescent="0.25">
      <c r="A10" s="16"/>
      <c r="B10" s="16"/>
      <c r="C10" s="16"/>
      <c r="D10" s="16"/>
      <c r="E10" s="16"/>
      <c r="F10" s="16"/>
    </row>
    <row r="11" spans="1:7" x14ac:dyDescent="0.25">
      <c r="A11" s="16"/>
      <c r="B11" s="16"/>
      <c r="C11" s="16"/>
      <c r="D11" s="16"/>
      <c r="E11" s="16"/>
      <c r="F11" s="16"/>
    </row>
    <row r="12" spans="1:7" x14ac:dyDescent="0.25">
      <c r="A12" s="16"/>
      <c r="B12" s="16"/>
      <c r="C12" s="16"/>
      <c r="D12" s="16"/>
      <c r="E12" s="16"/>
      <c r="F12" s="16"/>
    </row>
    <row r="13" spans="1:7" x14ac:dyDescent="0.25">
      <c r="A13" s="16"/>
      <c r="B13" s="16"/>
      <c r="C13" s="16"/>
      <c r="D13" s="16"/>
      <c r="E13" s="16"/>
      <c r="F13" s="1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BDF0-2D18-483A-8409-BD06536BBAB7}">
  <dimension ref="A1:G13"/>
  <sheetViews>
    <sheetView workbookViewId="0">
      <selection activeCell="S1" sqref="S1"/>
    </sheetView>
  </sheetViews>
  <sheetFormatPr defaultRowHeight="15" x14ac:dyDescent="0.25"/>
  <cols>
    <col min="1" max="1" width="28.28515625" customWidth="1"/>
    <col min="2" max="2" width="34.140625" customWidth="1"/>
    <col min="3" max="3" width="31.140625" customWidth="1"/>
  </cols>
  <sheetData>
    <row r="1" spans="1:7" x14ac:dyDescent="0.25">
      <c r="A1" s="16" t="s">
        <v>0</v>
      </c>
      <c r="B1" s="16" t="s">
        <v>39</v>
      </c>
      <c r="C1" s="16" t="s">
        <v>220</v>
      </c>
      <c r="D1" s="16"/>
      <c r="E1" s="16"/>
      <c r="F1" s="16"/>
    </row>
    <row r="2" spans="1:7" ht="409.5" x14ac:dyDescent="0.25">
      <c r="A2" s="1" t="s">
        <v>221</v>
      </c>
      <c r="B2" s="16" t="s">
        <v>222</v>
      </c>
      <c r="C2" s="20" t="s">
        <v>223</v>
      </c>
      <c r="D2" s="16"/>
      <c r="E2" s="16"/>
      <c r="F2" s="16"/>
      <c r="G2" s="16"/>
    </row>
    <row r="3" spans="1:7" x14ac:dyDescent="0.25">
      <c r="A3" s="1" t="s">
        <v>221</v>
      </c>
      <c r="B3" s="16" t="s">
        <v>76</v>
      </c>
      <c r="C3" s="16"/>
      <c r="D3" s="16"/>
      <c r="E3" s="16"/>
      <c r="F3" s="16"/>
    </row>
    <row r="4" spans="1:7" x14ac:dyDescent="0.25">
      <c r="A4" s="16"/>
      <c r="B4" s="16"/>
      <c r="C4" s="16"/>
      <c r="D4" s="16"/>
      <c r="E4" s="16"/>
      <c r="F4" s="16"/>
    </row>
    <row r="5" spans="1:7" x14ac:dyDescent="0.25">
      <c r="A5" s="16"/>
      <c r="B5" s="16"/>
      <c r="C5" s="16"/>
      <c r="D5" s="16"/>
      <c r="E5" s="16"/>
      <c r="F5" s="16"/>
    </row>
    <row r="6" spans="1:7" x14ac:dyDescent="0.25">
      <c r="A6" s="16"/>
      <c r="B6" s="16"/>
      <c r="C6" s="16"/>
      <c r="D6" s="16"/>
      <c r="E6" s="16"/>
      <c r="F6" s="16"/>
    </row>
    <row r="7" spans="1:7" x14ac:dyDescent="0.25">
      <c r="A7" s="16"/>
      <c r="B7" s="16"/>
      <c r="C7" s="16"/>
      <c r="D7" s="16"/>
      <c r="E7" s="16"/>
      <c r="F7" s="16"/>
    </row>
    <row r="8" spans="1:7" x14ac:dyDescent="0.25">
      <c r="A8" s="16"/>
      <c r="B8" s="16"/>
      <c r="C8" s="16"/>
      <c r="D8" s="16"/>
      <c r="E8" s="16"/>
      <c r="F8" s="16"/>
    </row>
    <row r="9" spans="1:7" x14ac:dyDescent="0.25">
      <c r="A9" s="16"/>
      <c r="B9" s="16"/>
      <c r="C9" s="16"/>
      <c r="D9" s="16"/>
      <c r="E9" s="16"/>
      <c r="F9" s="16"/>
    </row>
    <row r="10" spans="1:7" x14ac:dyDescent="0.25">
      <c r="A10" s="16"/>
      <c r="B10" s="16"/>
      <c r="C10" s="16"/>
      <c r="D10" s="16"/>
      <c r="E10" s="16"/>
      <c r="F10" s="16"/>
    </row>
    <row r="11" spans="1:7" x14ac:dyDescent="0.25">
      <c r="A11" s="16"/>
      <c r="B11" s="16"/>
      <c r="C11" s="16"/>
      <c r="D11" s="16"/>
      <c r="E11" s="16"/>
      <c r="F11" s="16"/>
    </row>
    <row r="12" spans="1:7" x14ac:dyDescent="0.25">
      <c r="A12" s="16"/>
      <c r="B12" s="16"/>
      <c r="C12" s="16"/>
      <c r="D12" s="16"/>
      <c r="E12" s="16"/>
      <c r="F12" s="16"/>
    </row>
    <row r="13" spans="1:7" x14ac:dyDescent="0.25">
      <c r="A13" s="16"/>
      <c r="B13" s="16"/>
      <c r="C13" s="16"/>
      <c r="D13" s="16"/>
      <c r="E13" s="16"/>
      <c r="F13" s="1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7AE77-23E1-4829-AE82-D6AC55A6541B}">
  <dimension ref="A1:G13"/>
  <sheetViews>
    <sheetView workbookViewId="0">
      <selection activeCell="S1" sqref="S1"/>
    </sheetView>
  </sheetViews>
  <sheetFormatPr defaultRowHeight="15" x14ac:dyDescent="0.25"/>
  <cols>
    <col min="1" max="1" width="28.28515625" customWidth="1"/>
    <col min="2" max="2" width="34.140625" customWidth="1"/>
    <col min="3" max="3" width="31.140625" customWidth="1"/>
  </cols>
  <sheetData>
    <row r="1" spans="1:7" x14ac:dyDescent="0.25">
      <c r="A1" s="16" t="s">
        <v>0</v>
      </c>
      <c r="B1" s="16"/>
      <c r="C1" s="16" t="s">
        <v>130</v>
      </c>
      <c r="D1" s="16" t="s">
        <v>131</v>
      </c>
      <c r="E1" s="16" t="s">
        <v>132</v>
      </c>
      <c r="F1" s="16" t="s">
        <v>133</v>
      </c>
      <c r="G1" t="s">
        <v>134</v>
      </c>
    </row>
    <row r="2" spans="1:7" x14ac:dyDescent="0.25">
      <c r="A2" s="16" t="s">
        <v>224</v>
      </c>
      <c r="B2" s="16" t="s">
        <v>225</v>
      </c>
      <c r="C2" s="16">
        <v>113</v>
      </c>
      <c r="D2" s="16">
        <v>84</v>
      </c>
      <c r="E2" s="16">
        <v>39</v>
      </c>
      <c r="F2" s="16">
        <v>21</v>
      </c>
      <c r="G2" s="16">
        <v>38</v>
      </c>
    </row>
    <row r="3" spans="1:7" x14ac:dyDescent="0.25">
      <c r="A3" s="16"/>
      <c r="B3" s="16" t="s">
        <v>76</v>
      </c>
      <c r="C3" s="16"/>
      <c r="D3" s="16"/>
      <c r="E3" s="16"/>
      <c r="F3" s="16"/>
    </row>
    <row r="4" spans="1:7" x14ac:dyDescent="0.25">
      <c r="A4" s="16"/>
      <c r="B4" s="16"/>
      <c r="C4" s="16"/>
      <c r="D4" s="16"/>
      <c r="E4" s="16"/>
      <c r="F4" s="16"/>
    </row>
    <row r="5" spans="1:7" x14ac:dyDescent="0.25">
      <c r="A5" s="16"/>
      <c r="B5" s="16"/>
      <c r="C5" s="16"/>
      <c r="D5" s="16"/>
      <c r="E5" s="16"/>
      <c r="F5" s="16"/>
    </row>
    <row r="6" spans="1:7" x14ac:dyDescent="0.25">
      <c r="A6" s="16"/>
      <c r="B6" s="16"/>
      <c r="C6" s="16"/>
      <c r="D6" s="16"/>
      <c r="E6" s="16"/>
      <c r="F6" s="16"/>
    </row>
    <row r="7" spans="1:7" x14ac:dyDescent="0.25">
      <c r="A7" s="16"/>
      <c r="B7" s="16"/>
      <c r="C7" s="16"/>
      <c r="D7" s="16"/>
      <c r="E7" s="16"/>
      <c r="F7" s="16"/>
    </row>
    <row r="8" spans="1:7" x14ac:dyDescent="0.25">
      <c r="A8" s="16"/>
      <c r="B8" s="16"/>
      <c r="C8" s="16"/>
      <c r="D8" s="16"/>
      <c r="E8" s="16"/>
      <c r="F8" s="16"/>
    </row>
    <row r="9" spans="1:7" x14ac:dyDescent="0.25">
      <c r="A9" s="16"/>
      <c r="B9" s="16"/>
      <c r="C9" s="16"/>
      <c r="D9" s="16"/>
      <c r="E9" s="16"/>
      <c r="F9" s="16"/>
    </row>
    <row r="10" spans="1:7" x14ac:dyDescent="0.25">
      <c r="A10" s="16"/>
      <c r="B10" s="16"/>
      <c r="C10" s="16"/>
      <c r="D10" s="16"/>
      <c r="E10" s="16"/>
      <c r="F10" s="16"/>
    </row>
    <row r="11" spans="1:7" x14ac:dyDescent="0.25">
      <c r="A11" s="16"/>
      <c r="B11" s="16"/>
      <c r="C11" s="16"/>
      <c r="D11" s="16"/>
      <c r="E11" s="16"/>
      <c r="F11" s="16"/>
    </row>
    <row r="12" spans="1:7" x14ac:dyDescent="0.25">
      <c r="A12" s="16"/>
      <c r="B12" s="16"/>
      <c r="C12" s="16"/>
      <c r="D12" s="16"/>
      <c r="E12" s="16"/>
      <c r="F12" s="16"/>
    </row>
    <row r="13" spans="1:7" x14ac:dyDescent="0.25">
      <c r="A13" s="16"/>
      <c r="B13" s="16"/>
      <c r="C13" s="16"/>
      <c r="D13" s="16"/>
      <c r="E13" s="16"/>
      <c r="F13" s="1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B0CCA-BA32-4FEF-A898-8E20537D9B39}">
  <dimension ref="A1:G13"/>
  <sheetViews>
    <sheetView topLeftCell="A9" workbookViewId="0">
      <selection activeCell="C4" sqref="C4"/>
    </sheetView>
  </sheetViews>
  <sheetFormatPr defaultRowHeight="15" x14ac:dyDescent="0.25"/>
  <cols>
    <col min="1" max="1" width="28.28515625" customWidth="1"/>
    <col min="2" max="2" width="34.140625" customWidth="1"/>
    <col min="3" max="3" width="31.140625" customWidth="1"/>
  </cols>
  <sheetData>
    <row r="1" spans="1:7" x14ac:dyDescent="0.25">
      <c r="A1" s="16" t="s">
        <v>0</v>
      </c>
      <c r="B1" s="16" t="s">
        <v>39</v>
      </c>
      <c r="C1" s="16" t="s">
        <v>40</v>
      </c>
      <c r="D1" s="16" t="s">
        <v>220</v>
      </c>
      <c r="E1" s="16"/>
      <c r="F1" s="16"/>
    </row>
    <row r="2" spans="1:7" ht="255" x14ac:dyDescent="0.25">
      <c r="A2" s="16" t="s">
        <v>226</v>
      </c>
      <c r="B2" s="16" t="s">
        <v>227</v>
      </c>
      <c r="C2" s="20" t="s">
        <v>228</v>
      </c>
      <c r="D2" s="16"/>
      <c r="E2" s="16"/>
      <c r="F2" s="16"/>
      <c r="G2" s="16"/>
    </row>
    <row r="3" spans="1:7" x14ac:dyDescent="0.25">
      <c r="A3" s="16"/>
      <c r="B3" s="16" t="s">
        <v>76</v>
      </c>
      <c r="C3" s="16" t="s">
        <v>229</v>
      </c>
      <c r="D3" s="16"/>
      <c r="E3" s="16"/>
      <c r="F3" s="16"/>
    </row>
    <row r="4" spans="1:7" ht="409.5" x14ac:dyDescent="0.25">
      <c r="A4" s="16" t="s">
        <v>230</v>
      </c>
      <c r="B4" s="16" t="s">
        <v>231</v>
      </c>
      <c r="C4" s="20" t="s">
        <v>232</v>
      </c>
      <c r="D4" s="16"/>
      <c r="E4" s="16"/>
      <c r="F4" s="16"/>
    </row>
    <row r="5" spans="1:7" ht="409.5" x14ac:dyDescent="0.25">
      <c r="A5" s="16" t="s">
        <v>230</v>
      </c>
      <c r="B5" s="16" t="s">
        <v>233</v>
      </c>
      <c r="C5" s="20" t="s">
        <v>234</v>
      </c>
      <c r="D5" s="16"/>
      <c r="E5" s="16"/>
      <c r="F5" s="16"/>
    </row>
    <row r="6" spans="1:7" ht="195" x14ac:dyDescent="0.25">
      <c r="A6" s="16" t="s">
        <v>230</v>
      </c>
      <c r="B6" s="16" t="s">
        <v>235</v>
      </c>
      <c r="C6" s="20" t="s">
        <v>236</v>
      </c>
      <c r="D6" s="16"/>
      <c r="E6" s="16"/>
      <c r="F6" s="16"/>
    </row>
    <row r="7" spans="1:7" ht="75" x14ac:dyDescent="0.25">
      <c r="A7" s="16" t="s">
        <v>237</v>
      </c>
      <c r="B7" s="16" t="s">
        <v>238</v>
      </c>
      <c r="C7" s="15" t="s">
        <v>239</v>
      </c>
      <c r="D7" s="16"/>
      <c r="E7" s="16"/>
      <c r="F7" s="16"/>
    </row>
    <row r="8" spans="1:7" ht="409.5" x14ac:dyDescent="0.25">
      <c r="A8" s="16" t="s">
        <v>240</v>
      </c>
      <c r="B8" s="16" t="s">
        <v>238</v>
      </c>
      <c r="C8" s="15" t="s">
        <v>241</v>
      </c>
      <c r="D8" s="16"/>
      <c r="E8" s="16"/>
      <c r="F8" s="16"/>
    </row>
    <row r="9" spans="1:7" ht="409.5" x14ac:dyDescent="0.25">
      <c r="A9" s="16" t="s">
        <v>242</v>
      </c>
      <c r="B9" s="16" t="s">
        <v>243</v>
      </c>
      <c r="C9" s="21"/>
      <c r="D9" s="20" t="s">
        <v>244</v>
      </c>
      <c r="E9" s="16"/>
      <c r="F9" s="16"/>
    </row>
    <row r="10" spans="1:7" x14ac:dyDescent="0.25">
      <c r="A10" s="16"/>
      <c r="B10" s="16"/>
      <c r="C10" s="21"/>
      <c r="D10" s="16"/>
      <c r="E10" s="16"/>
      <c r="F10" s="16"/>
    </row>
    <row r="11" spans="1:7" x14ac:dyDescent="0.25">
      <c r="A11" s="16"/>
      <c r="B11" s="16"/>
      <c r="C11" s="21"/>
      <c r="D11" s="16"/>
      <c r="E11" s="16"/>
      <c r="F11" s="16"/>
    </row>
    <row r="12" spans="1:7" x14ac:dyDescent="0.25">
      <c r="A12" s="16"/>
      <c r="B12" s="16"/>
      <c r="C12" s="21"/>
      <c r="D12" s="16"/>
      <c r="E12" s="16"/>
      <c r="F12" s="16"/>
    </row>
    <row r="13" spans="1:7" x14ac:dyDescent="0.25">
      <c r="A13" s="16"/>
      <c r="B13" s="16"/>
      <c r="C13" s="16"/>
      <c r="D13" s="16"/>
      <c r="E13" s="16"/>
      <c r="F13"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AAB5-A2C7-4918-85D0-83B5838AD9AF}">
  <dimension ref="A1:I35"/>
  <sheetViews>
    <sheetView workbookViewId="0">
      <selection activeCell="A34" sqref="A34"/>
    </sheetView>
  </sheetViews>
  <sheetFormatPr defaultRowHeight="15" x14ac:dyDescent="0.25"/>
  <cols>
    <col min="1" max="1" width="66.140625" customWidth="1"/>
    <col min="2" max="2" width="27.5703125" customWidth="1"/>
    <col min="3" max="3" width="19.140625" customWidth="1"/>
    <col min="4" max="4" width="13.5703125" style="26" customWidth="1"/>
    <col min="5" max="5" width="10.42578125" customWidth="1"/>
    <col min="6" max="6" width="25" customWidth="1"/>
    <col min="7" max="7" width="24.42578125" customWidth="1"/>
  </cols>
  <sheetData>
    <row r="1" spans="1:9" x14ac:dyDescent="0.25">
      <c r="A1" s="1" t="s">
        <v>0</v>
      </c>
      <c r="B1" s="1" t="s">
        <v>80</v>
      </c>
      <c r="C1" s="1" t="s">
        <v>1</v>
      </c>
      <c r="D1" s="39" t="s">
        <v>81</v>
      </c>
      <c r="E1" s="1" t="s">
        <v>82</v>
      </c>
      <c r="F1" s="1" t="s">
        <v>83</v>
      </c>
      <c r="G1" s="1" t="s">
        <v>7</v>
      </c>
      <c r="H1" s="1"/>
      <c r="I1" s="30"/>
    </row>
    <row r="2" spans="1:9" x14ac:dyDescent="0.25">
      <c r="A2" s="1" t="s">
        <v>44</v>
      </c>
      <c r="B2" s="1" t="s">
        <v>46</v>
      </c>
      <c r="C2" s="1"/>
      <c r="D2" s="39">
        <v>2024</v>
      </c>
      <c r="E2" s="1">
        <v>23</v>
      </c>
      <c r="F2" s="42">
        <v>0.83</v>
      </c>
      <c r="G2" s="43" t="s">
        <v>10</v>
      </c>
      <c r="H2" s="1"/>
      <c r="I2" s="30"/>
    </row>
    <row r="3" spans="1:9" x14ac:dyDescent="0.25">
      <c r="A3" s="1" t="s">
        <v>44</v>
      </c>
      <c r="B3" s="1" t="s">
        <v>47</v>
      </c>
      <c r="C3" s="1"/>
      <c r="D3" s="39">
        <v>2024</v>
      </c>
      <c r="E3" s="1">
        <v>1</v>
      </c>
      <c r="F3" s="1" t="s">
        <v>63</v>
      </c>
      <c r="G3" s="43" t="s">
        <v>10</v>
      </c>
      <c r="H3" s="1"/>
      <c r="I3" s="30"/>
    </row>
    <row r="4" spans="1:9" x14ac:dyDescent="0.25">
      <c r="A4" s="1" t="s">
        <v>44</v>
      </c>
      <c r="B4" s="1" t="s">
        <v>49</v>
      </c>
      <c r="C4" s="1"/>
      <c r="D4" s="39">
        <v>2024</v>
      </c>
      <c r="E4" s="1">
        <v>2</v>
      </c>
      <c r="F4" s="42">
        <v>1</v>
      </c>
      <c r="G4" s="43" t="s">
        <v>10</v>
      </c>
      <c r="H4" s="1"/>
      <c r="I4" s="30"/>
    </row>
    <row r="5" spans="1:9" x14ac:dyDescent="0.25">
      <c r="A5" s="1" t="s">
        <v>44</v>
      </c>
      <c r="B5" s="1" t="s">
        <v>50</v>
      </c>
      <c r="C5" s="1"/>
      <c r="D5" s="39">
        <v>2024</v>
      </c>
      <c r="E5" s="1">
        <v>2</v>
      </c>
      <c r="F5" s="42">
        <v>0.5</v>
      </c>
      <c r="G5" s="43" t="s">
        <v>10</v>
      </c>
      <c r="H5" s="1"/>
      <c r="I5" s="30"/>
    </row>
    <row r="6" spans="1:9" x14ac:dyDescent="0.25">
      <c r="A6" s="1" t="s">
        <v>44</v>
      </c>
      <c r="B6" s="1" t="s">
        <v>13</v>
      </c>
      <c r="C6" s="1"/>
      <c r="D6" s="39">
        <v>2024</v>
      </c>
      <c r="E6" s="1">
        <v>28</v>
      </c>
      <c r="F6" s="42">
        <v>0.78</v>
      </c>
      <c r="G6" s="43" t="s">
        <v>10</v>
      </c>
      <c r="H6" s="1"/>
      <c r="I6" s="30"/>
    </row>
    <row r="7" spans="1:9" x14ac:dyDescent="0.25">
      <c r="A7" s="1" t="s">
        <v>51</v>
      </c>
      <c r="B7" s="1" t="s">
        <v>47</v>
      </c>
      <c r="C7" s="1"/>
      <c r="D7" s="39">
        <v>2024</v>
      </c>
      <c r="E7" s="1">
        <v>21</v>
      </c>
      <c r="F7" s="42">
        <v>0.81</v>
      </c>
      <c r="G7" s="1" t="s">
        <v>15</v>
      </c>
      <c r="H7" s="1"/>
      <c r="I7" s="30"/>
    </row>
    <row r="8" spans="1:9" x14ac:dyDescent="0.25">
      <c r="A8" s="1" t="s">
        <v>51</v>
      </c>
      <c r="B8" s="1" t="s">
        <v>53</v>
      </c>
      <c r="C8" s="1"/>
      <c r="D8" s="39">
        <v>2024</v>
      </c>
      <c r="E8" s="1">
        <v>1</v>
      </c>
      <c r="F8" s="42">
        <v>1</v>
      </c>
      <c r="G8" s="43" t="s">
        <v>15</v>
      </c>
      <c r="H8" s="1"/>
      <c r="I8" s="30"/>
    </row>
    <row r="9" spans="1:9" x14ac:dyDescent="0.25">
      <c r="A9" s="1" t="s">
        <v>51</v>
      </c>
      <c r="B9" s="1" t="s">
        <v>54</v>
      </c>
      <c r="C9" s="1"/>
      <c r="D9" s="39">
        <v>2024</v>
      </c>
      <c r="E9" s="1">
        <v>6</v>
      </c>
      <c r="F9" s="42">
        <v>0.67</v>
      </c>
      <c r="G9" s="43" t="s">
        <v>15</v>
      </c>
      <c r="H9" s="1"/>
      <c r="I9" s="30"/>
    </row>
    <row r="10" spans="1:9" x14ac:dyDescent="0.25">
      <c r="A10" s="1" t="s">
        <v>51</v>
      </c>
      <c r="B10" s="1" t="s">
        <v>13</v>
      </c>
      <c r="C10" s="1"/>
      <c r="D10" s="39">
        <v>2024</v>
      </c>
      <c r="E10" s="1">
        <v>28</v>
      </c>
      <c r="F10" s="42">
        <v>0.78</v>
      </c>
      <c r="G10" s="43" t="s">
        <v>15</v>
      </c>
      <c r="H10" s="1"/>
      <c r="I10" s="30"/>
    </row>
    <row r="11" spans="1:9" x14ac:dyDescent="0.25">
      <c r="A11" s="1" t="s">
        <v>84</v>
      </c>
      <c r="B11" s="1"/>
      <c r="C11" s="1" t="s">
        <v>9</v>
      </c>
      <c r="D11" s="39">
        <v>2024</v>
      </c>
      <c r="E11" s="1">
        <v>21</v>
      </c>
      <c r="F11" s="42">
        <v>0.81</v>
      </c>
      <c r="G11" s="43" t="s">
        <v>10</v>
      </c>
      <c r="H11" s="1"/>
      <c r="I11" s="30"/>
    </row>
    <row r="12" spans="1:9" x14ac:dyDescent="0.25">
      <c r="A12" s="1" t="s">
        <v>84</v>
      </c>
      <c r="B12" s="1"/>
      <c r="C12" s="1" t="s">
        <v>11</v>
      </c>
      <c r="D12" s="39">
        <v>2024</v>
      </c>
      <c r="E12" s="1">
        <v>1</v>
      </c>
      <c r="F12" s="42">
        <v>1</v>
      </c>
      <c r="G12" s="43" t="s">
        <v>10</v>
      </c>
      <c r="H12" s="1"/>
      <c r="I12" s="30"/>
    </row>
    <row r="13" spans="1:9" x14ac:dyDescent="0.25">
      <c r="A13" s="1" t="s">
        <v>84</v>
      </c>
      <c r="B13" s="1"/>
      <c r="C13" s="1" t="s">
        <v>12</v>
      </c>
      <c r="D13" s="39">
        <v>2024</v>
      </c>
      <c r="E13" s="1">
        <v>6</v>
      </c>
      <c r="F13" s="42">
        <v>0.67</v>
      </c>
      <c r="G13" s="43" t="s">
        <v>10</v>
      </c>
      <c r="H13" s="1"/>
      <c r="I13" s="30"/>
    </row>
    <row r="14" spans="1:9" x14ac:dyDescent="0.25">
      <c r="A14" s="1" t="s">
        <v>84</v>
      </c>
      <c r="B14" s="1"/>
      <c r="C14" s="1" t="s">
        <v>13</v>
      </c>
      <c r="D14" s="39">
        <v>2024</v>
      </c>
      <c r="E14" s="1">
        <v>28</v>
      </c>
      <c r="F14" s="42">
        <v>0.78</v>
      </c>
      <c r="G14" s="43" t="s">
        <v>10</v>
      </c>
      <c r="H14" s="1"/>
      <c r="I14" s="30"/>
    </row>
    <row r="15" spans="1:9" x14ac:dyDescent="0.25">
      <c r="A15" s="1" t="s">
        <v>85</v>
      </c>
      <c r="B15" s="1"/>
      <c r="C15" s="1" t="s">
        <v>9</v>
      </c>
      <c r="D15" s="39">
        <v>2024</v>
      </c>
      <c r="E15" s="1">
        <v>5</v>
      </c>
      <c r="F15" s="42">
        <v>0.8</v>
      </c>
      <c r="G15" s="43" t="s">
        <v>15</v>
      </c>
      <c r="H15" s="1"/>
      <c r="I15" s="30"/>
    </row>
    <row r="16" spans="1:9" x14ac:dyDescent="0.25">
      <c r="A16" s="1" t="s">
        <v>85</v>
      </c>
      <c r="B16" s="1"/>
      <c r="C16" s="1" t="s">
        <v>11</v>
      </c>
      <c r="D16" s="39">
        <v>2024</v>
      </c>
      <c r="E16" s="1">
        <v>3</v>
      </c>
      <c r="F16" s="42">
        <v>0</v>
      </c>
      <c r="G16" s="43" t="s">
        <v>15</v>
      </c>
      <c r="H16" s="1"/>
      <c r="I16" s="30"/>
    </row>
    <row r="17" spans="1:9" x14ac:dyDescent="0.25">
      <c r="A17" s="1" t="s">
        <v>85</v>
      </c>
      <c r="B17" s="1"/>
      <c r="C17" s="1" t="s">
        <v>12</v>
      </c>
      <c r="D17" s="39">
        <v>2024</v>
      </c>
      <c r="E17" s="1">
        <v>3</v>
      </c>
      <c r="F17" s="42">
        <v>1</v>
      </c>
      <c r="G17" s="43" t="s">
        <v>15</v>
      </c>
      <c r="H17" s="1"/>
      <c r="I17" s="30"/>
    </row>
    <row r="18" spans="1:9" x14ac:dyDescent="0.25">
      <c r="A18" s="1" t="s">
        <v>85</v>
      </c>
      <c r="B18" s="1"/>
      <c r="C18" s="1" t="s">
        <v>68</v>
      </c>
      <c r="D18" s="39">
        <v>2024</v>
      </c>
      <c r="E18" s="1">
        <v>0</v>
      </c>
      <c r="F18" s="42">
        <v>0</v>
      </c>
      <c r="G18" s="43" t="s">
        <v>15</v>
      </c>
      <c r="H18" s="1"/>
      <c r="I18" s="30"/>
    </row>
    <row r="19" spans="1:9" x14ac:dyDescent="0.25">
      <c r="A19" s="1" t="s">
        <v>85</v>
      </c>
      <c r="B19" s="1"/>
      <c r="C19" s="1" t="s">
        <v>13</v>
      </c>
      <c r="D19" s="39">
        <v>2024</v>
      </c>
      <c r="E19" s="1">
        <v>11</v>
      </c>
      <c r="F19" s="42">
        <v>0.64</v>
      </c>
      <c r="G19" s="43" t="s">
        <v>15</v>
      </c>
      <c r="H19" s="1"/>
      <c r="I19" s="30"/>
    </row>
    <row r="20" spans="1:9" x14ac:dyDescent="0.25">
      <c r="A20" s="1" t="s">
        <v>84</v>
      </c>
      <c r="B20" s="1" t="s">
        <v>62</v>
      </c>
      <c r="C20" s="1"/>
      <c r="D20" s="39">
        <v>2024</v>
      </c>
      <c r="E20" s="1">
        <v>23</v>
      </c>
      <c r="F20" s="42">
        <v>0.83</v>
      </c>
      <c r="G20" s="43" t="s">
        <v>10</v>
      </c>
      <c r="H20" s="1"/>
      <c r="I20" s="30"/>
    </row>
    <row r="21" spans="1:9" x14ac:dyDescent="0.25">
      <c r="A21" s="1" t="s">
        <v>84</v>
      </c>
      <c r="B21" s="1" t="s">
        <v>47</v>
      </c>
      <c r="C21" s="1"/>
      <c r="D21" s="39">
        <v>2024</v>
      </c>
      <c r="E21" s="1">
        <v>1</v>
      </c>
      <c r="F21" s="1" t="s">
        <v>63</v>
      </c>
      <c r="G21" s="43" t="s">
        <v>10</v>
      </c>
      <c r="H21" s="1"/>
      <c r="I21" s="30"/>
    </row>
    <row r="22" spans="1:9" x14ac:dyDescent="0.25">
      <c r="A22" s="1" t="s">
        <v>84</v>
      </c>
      <c r="B22" s="1" t="s">
        <v>49</v>
      </c>
      <c r="C22" s="1"/>
      <c r="D22" s="39">
        <v>2024</v>
      </c>
      <c r="E22" s="1">
        <v>2</v>
      </c>
      <c r="F22" s="42">
        <v>1</v>
      </c>
      <c r="G22" s="43" t="s">
        <v>10</v>
      </c>
      <c r="H22" s="1"/>
      <c r="I22" s="30"/>
    </row>
    <row r="23" spans="1:9" x14ac:dyDescent="0.25">
      <c r="A23" s="1" t="s">
        <v>84</v>
      </c>
      <c r="B23" s="1" t="s">
        <v>64</v>
      </c>
      <c r="C23" s="1"/>
      <c r="D23" s="39">
        <v>2024</v>
      </c>
      <c r="E23" s="1">
        <v>2</v>
      </c>
      <c r="F23" s="42">
        <v>0.5</v>
      </c>
      <c r="G23" s="43" t="s">
        <v>10</v>
      </c>
      <c r="H23" s="1"/>
      <c r="I23" s="30"/>
    </row>
    <row r="24" spans="1:9" x14ac:dyDescent="0.25">
      <c r="A24" s="1" t="s">
        <v>84</v>
      </c>
      <c r="B24" s="1" t="s">
        <v>13</v>
      </c>
      <c r="C24" s="1"/>
      <c r="D24" s="39">
        <v>2024</v>
      </c>
      <c r="E24" s="1">
        <v>28</v>
      </c>
      <c r="F24" s="42">
        <v>0.78</v>
      </c>
      <c r="G24" s="43" t="s">
        <v>10</v>
      </c>
      <c r="H24" s="1"/>
      <c r="I24" s="30"/>
    </row>
    <row r="25" spans="1:9" x14ac:dyDescent="0.25">
      <c r="A25" s="1" t="s">
        <v>85</v>
      </c>
      <c r="B25" s="1" t="s">
        <v>52</v>
      </c>
      <c r="C25" s="1"/>
      <c r="D25" s="39">
        <v>2024</v>
      </c>
      <c r="E25" s="1">
        <v>5</v>
      </c>
      <c r="F25" s="42">
        <v>0.8</v>
      </c>
      <c r="G25" s="43" t="s">
        <v>15</v>
      </c>
      <c r="H25" s="1"/>
      <c r="I25" s="30"/>
    </row>
    <row r="26" spans="1:9" x14ac:dyDescent="0.25">
      <c r="A26" s="1" t="s">
        <v>85</v>
      </c>
      <c r="B26" s="1" t="s">
        <v>53</v>
      </c>
      <c r="C26" s="1"/>
      <c r="D26" s="39">
        <v>2024</v>
      </c>
      <c r="E26" s="1">
        <v>3</v>
      </c>
      <c r="F26" s="42">
        <v>0</v>
      </c>
      <c r="G26" s="43" t="s">
        <v>15</v>
      </c>
      <c r="H26" s="1"/>
      <c r="I26" s="30"/>
    </row>
    <row r="27" spans="1:9" x14ac:dyDescent="0.25">
      <c r="A27" s="1" t="s">
        <v>85</v>
      </c>
      <c r="B27" s="1" t="s">
        <v>54</v>
      </c>
      <c r="C27" s="1"/>
      <c r="D27" s="39">
        <v>2024</v>
      </c>
      <c r="E27" s="1">
        <v>3</v>
      </c>
      <c r="F27" s="42">
        <v>1</v>
      </c>
      <c r="G27" s="43" t="s">
        <v>15</v>
      </c>
      <c r="H27" s="1"/>
      <c r="I27" s="30"/>
    </row>
    <row r="28" spans="1:9" x14ac:dyDescent="0.25">
      <c r="A28" s="1" t="s">
        <v>85</v>
      </c>
      <c r="B28" s="1" t="s">
        <v>68</v>
      </c>
      <c r="C28" s="1"/>
      <c r="D28" s="39">
        <v>2024</v>
      </c>
      <c r="E28" s="1">
        <v>0</v>
      </c>
      <c r="F28" s="42">
        <v>0</v>
      </c>
      <c r="G28" s="43" t="s">
        <v>15</v>
      </c>
      <c r="H28" s="1"/>
      <c r="I28" s="30"/>
    </row>
    <row r="29" spans="1:9" x14ac:dyDescent="0.25">
      <c r="A29" s="1" t="s">
        <v>85</v>
      </c>
      <c r="B29" s="1" t="s">
        <v>13</v>
      </c>
      <c r="C29" s="1"/>
      <c r="D29" s="39">
        <v>2024</v>
      </c>
      <c r="E29" s="1">
        <v>11</v>
      </c>
      <c r="F29" s="42">
        <v>0.64</v>
      </c>
      <c r="G29" s="43" t="s">
        <v>15</v>
      </c>
      <c r="H29" s="1"/>
      <c r="I29" s="30"/>
    </row>
    <row r="30" spans="1:9" x14ac:dyDescent="0.25">
      <c r="A30" s="1"/>
      <c r="B30" s="1"/>
      <c r="C30" s="1"/>
      <c r="D30" s="39"/>
      <c r="E30" s="1"/>
      <c r="F30" s="1"/>
      <c r="G30" s="1"/>
      <c r="H30" s="1"/>
      <c r="I30" s="30"/>
    </row>
    <row r="31" spans="1:9" x14ac:dyDescent="0.25">
      <c r="A31" s="1"/>
      <c r="B31" s="1"/>
      <c r="C31" s="1"/>
      <c r="D31" s="39"/>
      <c r="E31" s="1"/>
      <c r="F31" s="1"/>
      <c r="G31" s="1"/>
      <c r="H31" s="1"/>
      <c r="I31" s="30"/>
    </row>
    <row r="32" spans="1:9" x14ac:dyDescent="0.25">
      <c r="A32" s="30"/>
      <c r="B32" s="30"/>
      <c r="C32" s="30"/>
      <c r="D32" s="31"/>
      <c r="E32" s="30"/>
      <c r="F32" s="30"/>
      <c r="G32" s="30"/>
      <c r="H32" s="30"/>
      <c r="I32" s="30"/>
    </row>
    <row r="33" spans="1:9" x14ac:dyDescent="0.25">
      <c r="A33" s="30"/>
      <c r="B33" s="30"/>
      <c r="C33" s="30"/>
      <c r="D33" s="31"/>
      <c r="E33" s="30"/>
      <c r="F33" s="30"/>
      <c r="G33" s="30"/>
      <c r="H33" s="30"/>
      <c r="I33" s="30"/>
    </row>
    <row r="34" spans="1:9" x14ac:dyDescent="0.25">
      <c r="A34" s="30"/>
      <c r="B34" s="30"/>
      <c r="C34" s="30"/>
      <c r="D34" s="31"/>
      <c r="E34" s="30"/>
      <c r="F34" s="30"/>
      <c r="G34" s="30"/>
      <c r="H34" s="30"/>
      <c r="I34" s="30"/>
    </row>
    <row r="35" spans="1:9" x14ac:dyDescent="0.25">
      <c r="A35" s="30"/>
      <c r="B35" s="30"/>
      <c r="C35" s="30"/>
      <c r="D35" s="31"/>
      <c r="E35" s="30"/>
      <c r="F35" s="30"/>
      <c r="G35" s="30"/>
      <c r="H35" s="30"/>
      <c r="I35"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F1B5-3773-45E9-9CE8-1E141407649C}">
  <dimension ref="A1:K221"/>
  <sheetViews>
    <sheetView zoomScale="108" zoomScaleNormal="115" workbookViewId="0">
      <selection activeCell="I219" sqref="I219"/>
    </sheetView>
  </sheetViews>
  <sheetFormatPr defaultRowHeight="15" x14ac:dyDescent="0.25"/>
  <cols>
    <col min="1" max="1" width="48.5703125" customWidth="1"/>
    <col min="2" max="2" width="47.28515625" customWidth="1"/>
    <col min="3" max="3" width="11.7109375" customWidth="1"/>
    <col min="4" max="4" width="31.5703125" style="26" customWidth="1"/>
    <col min="5" max="5" width="76.140625" customWidth="1"/>
    <col min="6" max="6" width="17.5703125" style="29" customWidth="1"/>
    <col min="7" max="7" width="18.5703125" customWidth="1"/>
  </cols>
  <sheetData>
    <row r="1" spans="1:11" x14ac:dyDescent="0.25">
      <c r="A1" s="1" t="s">
        <v>0</v>
      </c>
      <c r="B1" s="1" t="s">
        <v>86</v>
      </c>
      <c r="C1" s="1" t="s">
        <v>81</v>
      </c>
      <c r="D1" s="39" t="s">
        <v>87</v>
      </c>
      <c r="E1" s="1" t="s">
        <v>88</v>
      </c>
      <c r="F1" s="39" t="s">
        <v>89</v>
      </c>
      <c r="G1" s="1" t="s">
        <v>90</v>
      </c>
      <c r="H1" s="1"/>
      <c r="I1" s="1"/>
      <c r="J1" s="1"/>
      <c r="K1" s="1"/>
    </row>
    <row r="2" spans="1:11" x14ac:dyDescent="0.25">
      <c r="A2" s="1" t="s">
        <v>91</v>
      </c>
      <c r="B2" s="1" t="s">
        <v>92</v>
      </c>
      <c r="C2" s="1">
        <v>2024</v>
      </c>
      <c r="D2" s="39">
        <v>1</v>
      </c>
      <c r="E2" s="1" t="s">
        <v>93</v>
      </c>
      <c r="F2" s="40">
        <v>16</v>
      </c>
      <c r="G2" s="1"/>
      <c r="H2" s="1"/>
      <c r="I2" s="1"/>
      <c r="J2" s="1"/>
      <c r="K2" s="1"/>
    </row>
    <row r="3" spans="1:11" x14ac:dyDescent="0.25">
      <c r="A3" s="1" t="s">
        <v>91</v>
      </c>
      <c r="B3" s="1" t="s">
        <v>92</v>
      </c>
      <c r="C3" s="1">
        <v>2024</v>
      </c>
      <c r="D3" s="39">
        <v>2</v>
      </c>
      <c r="E3" s="1" t="s">
        <v>94</v>
      </c>
      <c r="F3" s="40">
        <v>11</v>
      </c>
      <c r="G3" s="1"/>
      <c r="H3" s="1"/>
      <c r="I3" s="1"/>
      <c r="J3" s="1"/>
      <c r="K3" s="1"/>
    </row>
    <row r="4" spans="1:11" x14ac:dyDescent="0.25">
      <c r="A4" s="1" t="s">
        <v>91</v>
      </c>
      <c r="B4" s="1" t="s">
        <v>92</v>
      </c>
      <c r="C4" s="1">
        <v>2024</v>
      </c>
      <c r="D4" s="39">
        <v>3</v>
      </c>
      <c r="E4" s="1" t="s">
        <v>95</v>
      </c>
      <c r="F4" s="40">
        <v>0</v>
      </c>
      <c r="G4" s="1"/>
      <c r="H4" s="1"/>
      <c r="I4" s="1"/>
      <c r="J4" s="1"/>
      <c r="K4" s="1"/>
    </row>
    <row r="5" spans="1:11" x14ac:dyDescent="0.25">
      <c r="A5" s="1" t="s">
        <v>91</v>
      </c>
      <c r="B5" s="1" t="s">
        <v>92</v>
      </c>
      <c r="C5" s="1">
        <v>2024</v>
      </c>
      <c r="D5" s="39">
        <v>4</v>
      </c>
      <c r="E5" s="1" t="s">
        <v>96</v>
      </c>
      <c r="F5" s="40">
        <v>0</v>
      </c>
      <c r="G5" s="1"/>
      <c r="H5" s="1"/>
      <c r="I5" s="1"/>
      <c r="J5" s="1"/>
      <c r="K5" s="1"/>
    </row>
    <row r="6" spans="1:11" x14ac:dyDescent="0.25">
      <c r="A6" s="1" t="s">
        <v>91</v>
      </c>
      <c r="B6" s="1" t="s">
        <v>92</v>
      </c>
      <c r="C6" s="1">
        <v>2024</v>
      </c>
      <c r="D6" s="39">
        <v>5</v>
      </c>
      <c r="E6" s="1" t="s">
        <v>97</v>
      </c>
      <c r="F6" s="40">
        <v>0</v>
      </c>
      <c r="G6" s="1"/>
      <c r="H6" s="1"/>
      <c r="I6" s="1"/>
      <c r="J6" s="1"/>
      <c r="K6" s="1"/>
    </row>
    <row r="7" spans="1:11" x14ac:dyDescent="0.25">
      <c r="A7" s="1" t="s">
        <v>91</v>
      </c>
      <c r="B7" s="1" t="s">
        <v>92</v>
      </c>
      <c r="C7" s="1">
        <v>2024</v>
      </c>
      <c r="D7" s="39">
        <v>6</v>
      </c>
      <c r="E7" s="1" t="s">
        <v>98</v>
      </c>
      <c r="F7" s="40">
        <v>1</v>
      </c>
      <c r="G7" s="1"/>
      <c r="H7" s="1"/>
      <c r="I7" s="1"/>
      <c r="J7" s="1"/>
      <c r="K7" s="1"/>
    </row>
    <row r="8" spans="1:11" x14ac:dyDescent="0.25">
      <c r="A8" s="1" t="s">
        <v>91</v>
      </c>
      <c r="B8" s="1" t="s">
        <v>92</v>
      </c>
      <c r="C8" s="1">
        <v>2024</v>
      </c>
      <c r="D8" s="39">
        <v>7</v>
      </c>
      <c r="E8" s="1" t="s">
        <v>99</v>
      </c>
      <c r="F8" s="40">
        <v>1</v>
      </c>
      <c r="G8" s="1"/>
      <c r="H8" s="1"/>
      <c r="I8" s="1"/>
      <c r="J8" s="1"/>
      <c r="K8" s="1"/>
    </row>
    <row r="9" spans="1:11" x14ac:dyDescent="0.25">
      <c r="A9" s="1" t="s">
        <v>91</v>
      </c>
      <c r="B9" s="1" t="s">
        <v>92</v>
      </c>
      <c r="C9" s="1">
        <v>2024</v>
      </c>
      <c r="D9" s="39">
        <v>8</v>
      </c>
      <c r="E9" s="1" t="s">
        <v>100</v>
      </c>
      <c r="F9" s="40">
        <v>0</v>
      </c>
      <c r="G9" s="1"/>
      <c r="H9" s="1"/>
      <c r="I9" s="1"/>
      <c r="J9" s="1"/>
      <c r="K9" s="1"/>
    </row>
    <row r="10" spans="1:11" x14ac:dyDescent="0.25">
      <c r="A10" s="1" t="s">
        <v>91</v>
      </c>
      <c r="B10" s="1" t="s">
        <v>92</v>
      </c>
      <c r="C10" s="1">
        <v>2024</v>
      </c>
      <c r="D10" s="39">
        <v>9</v>
      </c>
      <c r="E10" s="1" t="s">
        <v>101</v>
      </c>
      <c r="F10" s="40">
        <v>3</v>
      </c>
      <c r="G10" s="1"/>
      <c r="H10" s="1"/>
      <c r="I10" s="1"/>
      <c r="J10" s="1"/>
      <c r="K10" s="1"/>
    </row>
    <row r="11" spans="1:11" x14ac:dyDescent="0.25">
      <c r="A11" s="1" t="s">
        <v>91</v>
      </c>
      <c r="B11" s="1" t="s">
        <v>92</v>
      </c>
      <c r="C11" s="1">
        <v>2024</v>
      </c>
      <c r="D11" s="39" t="s">
        <v>13</v>
      </c>
      <c r="E11" s="1" t="s">
        <v>13</v>
      </c>
      <c r="F11" s="40">
        <v>32</v>
      </c>
      <c r="G11" s="41">
        <v>4.9599999999999998E-2</v>
      </c>
      <c r="H11" s="1"/>
      <c r="I11" s="1"/>
      <c r="J11" s="1"/>
      <c r="K11" s="1"/>
    </row>
    <row r="12" spans="1:11" x14ac:dyDescent="0.25">
      <c r="A12" s="1" t="s">
        <v>91</v>
      </c>
      <c r="B12" s="1" t="s">
        <v>102</v>
      </c>
      <c r="C12" s="1">
        <v>2024</v>
      </c>
      <c r="D12" s="39">
        <v>1</v>
      </c>
      <c r="E12" s="1" t="s">
        <v>93</v>
      </c>
      <c r="F12" s="40">
        <v>1</v>
      </c>
      <c r="G12" s="1"/>
      <c r="H12" s="1"/>
      <c r="I12" s="1"/>
      <c r="J12" s="1"/>
      <c r="K12" s="1"/>
    </row>
    <row r="13" spans="1:11" x14ac:dyDescent="0.25">
      <c r="A13" s="1" t="s">
        <v>91</v>
      </c>
      <c r="B13" s="1" t="s">
        <v>102</v>
      </c>
      <c r="C13" s="1">
        <v>2024</v>
      </c>
      <c r="D13" s="39">
        <v>2</v>
      </c>
      <c r="E13" s="1" t="s">
        <v>94</v>
      </c>
      <c r="F13" s="40">
        <v>0</v>
      </c>
      <c r="G13" s="1"/>
      <c r="H13" s="1"/>
      <c r="I13" s="1"/>
      <c r="J13" s="1"/>
      <c r="K13" s="1"/>
    </row>
    <row r="14" spans="1:11" x14ac:dyDescent="0.25">
      <c r="A14" s="1" t="s">
        <v>91</v>
      </c>
      <c r="B14" s="1" t="s">
        <v>102</v>
      </c>
      <c r="C14" s="1">
        <v>2024</v>
      </c>
      <c r="D14" s="39">
        <v>3</v>
      </c>
      <c r="E14" s="1" t="s">
        <v>95</v>
      </c>
      <c r="F14" s="40">
        <v>33</v>
      </c>
      <c r="G14" s="1"/>
      <c r="H14" s="1"/>
      <c r="I14" s="1"/>
      <c r="J14" s="1"/>
      <c r="K14" s="1"/>
    </row>
    <row r="15" spans="1:11" x14ac:dyDescent="0.25">
      <c r="A15" s="1" t="s">
        <v>91</v>
      </c>
      <c r="B15" s="1" t="s">
        <v>102</v>
      </c>
      <c r="C15" s="1">
        <v>2024</v>
      </c>
      <c r="D15" s="39">
        <v>4</v>
      </c>
      <c r="E15" s="1" t="s">
        <v>96</v>
      </c>
      <c r="F15" s="40"/>
      <c r="G15" s="1"/>
      <c r="H15" s="1"/>
      <c r="I15" s="1"/>
      <c r="J15" s="1"/>
      <c r="K15" s="1"/>
    </row>
    <row r="16" spans="1:11" x14ac:dyDescent="0.25">
      <c r="A16" s="1" t="s">
        <v>91</v>
      </c>
      <c r="B16" s="1" t="s">
        <v>102</v>
      </c>
      <c r="C16" s="1">
        <v>2024</v>
      </c>
      <c r="D16" s="39">
        <v>5</v>
      </c>
      <c r="E16" s="1" t="s">
        <v>97</v>
      </c>
      <c r="F16" s="40">
        <v>1</v>
      </c>
      <c r="G16" s="1"/>
      <c r="H16" s="1"/>
      <c r="I16" s="1"/>
      <c r="J16" s="1"/>
      <c r="K16" s="1"/>
    </row>
    <row r="17" spans="1:11" x14ac:dyDescent="0.25">
      <c r="A17" s="1" t="s">
        <v>91</v>
      </c>
      <c r="B17" s="1" t="s">
        <v>102</v>
      </c>
      <c r="C17" s="1">
        <v>2024</v>
      </c>
      <c r="D17" s="39">
        <v>6</v>
      </c>
      <c r="E17" s="1" t="s">
        <v>98</v>
      </c>
      <c r="F17" s="40">
        <v>0</v>
      </c>
      <c r="G17" s="1"/>
      <c r="H17" s="1"/>
      <c r="I17" s="1"/>
      <c r="J17" s="1"/>
      <c r="K17" s="1"/>
    </row>
    <row r="18" spans="1:11" x14ac:dyDescent="0.25">
      <c r="A18" s="1" t="s">
        <v>91</v>
      </c>
      <c r="B18" s="1" t="s">
        <v>102</v>
      </c>
      <c r="C18" s="1">
        <v>2024</v>
      </c>
      <c r="D18" s="39">
        <v>7</v>
      </c>
      <c r="E18" s="1" t="s">
        <v>99</v>
      </c>
      <c r="F18" s="40">
        <v>1</v>
      </c>
      <c r="G18" s="1"/>
      <c r="H18" s="1"/>
      <c r="I18" s="1"/>
      <c r="J18" s="1"/>
      <c r="K18" s="1"/>
    </row>
    <row r="19" spans="1:11" x14ac:dyDescent="0.25">
      <c r="A19" s="1" t="s">
        <v>91</v>
      </c>
      <c r="B19" s="1" t="s">
        <v>102</v>
      </c>
      <c r="C19" s="1">
        <v>2024</v>
      </c>
      <c r="D19" s="39">
        <v>8</v>
      </c>
      <c r="E19" s="1" t="s">
        <v>100</v>
      </c>
      <c r="F19" s="40">
        <v>0</v>
      </c>
      <c r="G19" s="1"/>
      <c r="H19" s="1"/>
      <c r="I19" s="1"/>
      <c r="J19" s="1"/>
      <c r="K19" s="1"/>
    </row>
    <row r="20" spans="1:11" x14ac:dyDescent="0.25">
      <c r="A20" s="1" t="s">
        <v>91</v>
      </c>
      <c r="B20" s="1" t="s">
        <v>102</v>
      </c>
      <c r="C20" s="1">
        <v>2024</v>
      </c>
      <c r="D20" s="39">
        <v>9</v>
      </c>
      <c r="E20" s="1" t="s">
        <v>101</v>
      </c>
      <c r="F20" s="40">
        <v>1</v>
      </c>
      <c r="G20" s="1"/>
      <c r="H20" s="1"/>
      <c r="I20" s="1"/>
      <c r="J20" s="1"/>
      <c r="K20" s="1"/>
    </row>
    <row r="21" spans="1:11" x14ac:dyDescent="0.25">
      <c r="A21" s="1" t="s">
        <v>91</v>
      </c>
      <c r="B21" s="1" t="s">
        <v>102</v>
      </c>
      <c r="C21" s="1">
        <v>2024</v>
      </c>
      <c r="D21" s="39" t="s">
        <v>13</v>
      </c>
      <c r="E21" s="1" t="s">
        <v>13</v>
      </c>
      <c r="F21" s="40">
        <v>37</v>
      </c>
      <c r="G21" s="41">
        <v>5.74E-2</v>
      </c>
      <c r="H21" s="1"/>
      <c r="I21" s="1"/>
      <c r="J21" s="1"/>
      <c r="K21" s="1"/>
    </row>
    <row r="22" spans="1:11" x14ac:dyDescent="0.25">
      <c r="A22" s="1" t="s">
        <v>91</v>
      </c>
      <c r="B22" s="1" t="s">
        <v>103</v>
      </c>
      <c r="C22" s="1">
        <v>2024</v>
      </c>
      <c r="D22" s="39">
        <v>1</v>
      </c>
      <c r="E22" s="1" t="s">
        <v>93</v>
      </c>
      <c r="F22" s="40">
        <v>0</v>
      </c>
      <c r="G22" s="1"/>
      <c r="H22" s="1"/>
      <c r="I22" s="1"/>
      <c r="J22" s="1"/>
      <c r="K22" s="1"/>
    </row>
    <row r="23" spans="1:11" x14ac:dyDescent="0.25">
      <c r="A23" s="1" t="s">
        <v>91</v>
      </c>
      <c r="B23" s="1" t="s">
        <v>103</v>
      </c>
      <c r="C23" s="1">
        <v>2024</v>
      </c>
      <c r="D23" s="39">
        <v>2</v>
      </c>
      <c r="E23" s="1" t="s">
        <v>94</v>
      </c>
      <c r="F23" s="40">
        <v>0</v>
      </c>
      <c r="G23" s="1"/>
      <c r="H23" s="1"/>
      <c r="I23" s="1"/>
      <c r="J23" s="1"/>
      <c r="K23" s="1"/>
    </row>
    <row r="24" spans="1:11" x14ac:dyDescent="0.25">
      <c r="A24" s="1" t="s">
        <v>91</v>
      </c>
      <c r="B24" s="1" t="s">
        <v>103</v>
      </c>
      <c r="C24" s="1">
        <v>2024</v>
      </c>
      <c r="D24" s="39">
        <v>3</v>
      </c>
      <c r="E24" s="1" t="s">
        <v>95</v>
      </c>
      <c r="F24" s="40">
        <v>0</v>
      </c>
      <c r="G24" s="1"/>
      <c r="H24" s="1"/>
      <c r="I24" s="1"/>
      <c r="J24" s="1"/>
      <c r="K24" s="1"/>
    </row>
    <row r="25" spans="1:11" x14ac:dyDescent="0.25">
      <c r="A25" s="1" t="s">
        <v>91</v>
      </c>
      <c r="B25" s="1" t="s">
        <v>103</v>
      </c>
      <c r="C25" s="1">
        <v>2024</v>
      </c>
      <c r="D25" s="39">
        <v>4</v>
      </c>
      <c r="E25" s="1" t="s">
        <v>96</v>
      </c>
      <c r="F25" s="40">
        <v>6</v>
      </c>
      <c r="G25" s="1"/>
      <c r="H25" s="1"/>
      <c r="I25" s="1"/>
      <c r="J25" s="1"/>
      <c r="K25" s="1"/>
    </row>
    <row r="26" spans="1:11" x14ac:dyDescent="0.25">
      <c r="A26" s="1" t="s">
        <v>91</v>
      </c>
      <c r="B26" s="1" t="s">
        <v>103</v>
      </c>
      <c r="C26" s="1">
        <v>2024</v>
      </c>
      <c r="D26" s="39">
        <v>5</v>
      </c>
      <c r="E26" s="1" t="s">
        <v>97</v>
      </c>
      <c r="F26" s="40">
        <v>0</v>
      </c>
      <c r="G26" s="1"/>
      <c r="H26" s="1"/>
      <c r="I26" s="1"/>
      <c r="J26" s="1"/>
      <c r="K26" s="1"/>
    </row>
    <row r="27" spans="1:11" x14ac:dyDescent="0.25">
      <c r="A27" s="1" t="s">
        <v>91</v>
      </c>
      <c r="B27" s="1" t="s">
        <v>103</v>
      </c>
      <c r="C27" s="1">
        <v>2024</v>
      </c>
      <c r="D27" s="39">
        <v>6</v>
      </c>
      <c r="E27" s="1" t="s">
        <v>98</v>
      </c>
      <c r="F27" s="40">
        <v>0</v>
      </c>
      <c r="G27" s="1"/>
      <c r="H27" s="1"/>
      <c r="I27" s="1"/>
      <c r="J27" s="1"/>
      <c r="K27" s="1"/>
    </row>
    <row r="28" spans="1:11" x14ac:dyDescent="0.25">
      <c r="A28" s="1" t="s">
        <v>91</v>
      </c>
      <c r="B28" s="1" t="s">
        <v>103</v>
      </c>
      <c r="C28" s="1">
        <v>2024</v>
      </c>
      <c r="D28" s="39">
        <v>7</v>
      </c>
      <c r="E28" s="1" t="s">
        <v>99</v>
      </c>
      <c r="F28" s="40">
        <v>0</v>
      </c>
      <c r="G28" s="1"/>
      <c r="H28" s="1"/>
      <c r="I28" s="1"/>
      <c r="J28" s="1"/>
      <c r="K28" s="1"/>
    </row>
    <row r="29" spans="1:11" x14ac:dyDescent="0.25">
      <c r="A29" s="1" t="s">
        <v>91</v>
      </c>
      <c r="B29" s="1" t="s">
        <v>103</v>
      </c>
      <c r="C29" s="1">
        <v>2024</v>
      </c>
      <c r="D29" s="39">
        <v>8</v>
      </c>
      <c r="E29" s="1" t="s">
        <v>100</v>
      </c>
      <c r="F29" s="40">
        <v>0</v>
      </c>
      <c r="G29" s="1"/>
      <c r="H29" s="1"/>
      <c r="I29" s="1"/>
      <c r="J29" s="1"/>
      <c r="K29" s="1"/>
    </row>
    <row r="30" spans="1:11" x14ac:dyDescent="0.25">
      <c r="A30" s="1" t="s">
        <v>91</v>
      </c>
      <c r="B30" s="1" t="s">
        <v>103</v>
      </c>
      <c r="C30" s="1">
        <v>2024</v>
      </c>
      <c r="D30" s="39">
        <v>9</v>
      </c>
      <c r="E30" s="1" t="s">
        <v>101</v>
      </c>
      <c r="F30" s="40">
        <v>1</v>
      </c>
      <c r="G30" s="1"/>
      <c r="H30" s="1"/>
      <c r="I30" s="1"/>
      <c r="J30" s="1"/>
      <c r="K30" s="1"/>
    </row>
    <row r="31" spans="1:11" x14ac:dyDescent="0.25">
      <c r="A31" s="1" t="s">
        <v>91</v>
      </c>
      <c r="B31" s="1" t="s">
        <v>103</v>
      </c>
      <c r="C31" s="1">
        <v>2024</v>
      </c>
      <c r="D31" s="39" t="s">
        <v>13</v>
      </c>
      <c r="E31" s="1" t="s">
        <v>13</v>
      </c>
      <c r="F31" s="40">
        <v>7</v>
      </c>
      <c r="G31" s="41">
        <v>1.09E-2</v>
      </c>
      <c r="H31" s="1"/>
      <c r="I31" s="1"/>
      <c r="J31" s="1"/>
      <c r="K31" s="1"/>
    </row>
    <row r="32" spans="1:11" x14ac:dyDescent="0.25">
      <c r="A32" s="1" t="s">
        <v>91</v>
      </c>
      <c r="B32" s="1" t="s">
        <v>104</v>
      </c>
      <c r="C32" s="1">
        <v>2024</v>
      </c>
      <c r="D32" s="39">
        <v>1</v>
      </c>
      <c r="E32" s="1" t="s">
        <v>93</v>
      </c>
      <c r="F32" s="40">
        <v>1</v>
      </c>
      <c r="G32" s="1"/>
      <c r="H32" s="1"/>
      <c r="I32" s="1"/>
      <c r="J32" s="1"/>
      <c r="K32" s="1"/>
    </row>
    <row r="33" spans="1:11" x14ac:dyDescent="0.25">
      <c r="A33" s="1" t="s">
        <v>91</v>
      </c>
      <c r="B33" s="1" t="s">
        <v>104</v>
      </c>
      <c r="C33" s="1">
        <v>2024</v>
      </c>
      <c r="D33" s="39">
        <v>2</v>
      </c>
      <c r="E33" s="1" t="s">
        <v>94</v>
      </c>
      <c r="F33" s="40">
        <v>0</v>
      </c>
      <c r="G33" s="1"/>
      <c r="H33" s="1"/>
      <c r="I33" s="1"/>
      <c r="J33" s="1"/>
      <c r="K33" s="1"/>
    </row>
    <row r="34" spans="1:11" x14ac:dyDescent="0.25">
      <c r="A34" s="1" t="s">
        <v>91</v>
      </c>
      <c r="B34" s="1" t="s">
        <v>104</v>
      </c>
      <c r="C34" s="1">
        <v>2024</v>
      </c>
      <c r="D34" s="39">
        <v>3</v>
      </c>
      <c r="E34" s="1" t="s">
        <v>95</v>
      </c>
      <c r="F34" s="40">
        <v>0</v>
      </c>
      <c r="G34" s="1"/>
      <c r="H34" s="1"/>
      <c r="I34" s="1"/>
      <c r="J34" s="1"/>
      <c r="K34" s="1"/>
    </row>
    <row r="35" spans="1:11" x14ac:dyDescent="0.25">
      <c r="A35" s="1" t="s">
        <v>91</v>
      </c>
      <c r="B35" s="1" t="s">
        <v>104</v>
      </c>
      <c r="C35" s="1">
        <v>2024</v>
      </c>
      <c r="D35" s="39">
        <v>4</v>
      </c>
      <c r="E35" s="1" t="s">
        <v>96</v>
      </c>
      <c r="F35" s="40">
        <v>33</v>
      </c>
      <c r="G35" s="1"/>
      <c r="H35" s="1"/>
      <c r="I35" s="1"/>
      <c r="J35" s="1"/>
      <c r="K35" s="1"/>
    </row>
    <row r="36" spans="1:11" x14ac:dyDescent="0.25">
      <c r="A36" s="1" t="s">
        <v>91</v>
      </c>
      <c r="B36" s="1" t="s">
        <v>104</v>
      </c>
      <c r="C36" s="1">
        <v>2024</v>
      </c>
      <c r="D36" s="39">
        <v>5</v>
      </c>
      <c r="E36" s="1" t="s">
        <v>97</v>
      </c>
      <c r="F36" s="40">
        <v>3</v>
      </c>
      <c r="G36" s="1"/>
      <c r="H36" s="1"/>
      <c r="I36" s="1"/>
      <c r="J36" s="1"/>
      <c r="K36" s="1"/>
    </row>
    <row r="37" spans="1:11" x14ac:dyDescent="0.25">
      <c r="A37" s="1" t="s">
        <v>91</v>
      </c>
      <c r="B37" s="1" t="s">
        <v>104</v>
      </c>
      <c r="C37" s="1">
        <v>2024</v>
      </c>
      <c r="D37" s="39">
        <v>6</v>
      </c>
      <c r="E37" s="1" t="s">
        <v>98</v>
      </c>
      <c r="F37" s="40">
        <v>0</v>
      </c>
      <c r="G37" s="1"/>
      <c r="H37" s="1"/>
      <c r="I37" s="1"/>
      <c r="J37" s="1"/>
      <c r="K37" s="1"/>
    </row>
    <row r="38" spans="1:11" x14ac:dyDescent="0.25">
      <c r="A38" s="1" t="s">
        <v>91</v>
      </c>
      <c r="B38" s="1" t="s">
        <v>104</v>
      </c>
      <c r="C38" s="1">
        <v>2024</v>
      </c>
      <c r="D38" s="39">
        <v>7</v>
      </c>
      <c r="E38" s="1" t="s">
        <v>99</v>
      </c>
      <c r="F38" s="40">
        <v>0</v>
      </c>
      <c r="G38" s="1"/>
      <c r="H38" s="1"/>
      <c r="I38" s="1"/>
      <c r="J38" s="1"/>
      <c r="K38" s="1"/>
    </row>
    <row r="39" spans="1:11" x14ac:dyDescent="0.25">
      <c r="A39" s="1" t="s">
        <v>91</v>
      </c>
      <c r="B39" s="1" t="s">
        <v>104</v>
      </c>
      <c r="C39" s="1">
        <v>2024</v>
      </c>
      <c r="D39" s="39">
        <v>8</v>
      </c>
      <c r="E39" s="1" t="s">
        <v>100</v>
      </c>
      <c r="F39" s="40">
        <v>1</v>
      </c>
      <c r="G39" s="1"/>
      <c r="H39" s="1"/>
      <c r="I39" s="1"/>
      <c r="J39" s="1"/>
      <c r="K39" s="1"/>
    </row>
    <row r="40" spans="1:11" x14ac:dyDescent="0.25">
      <c r="A40" s="1" t="s">
        <v>91</v>
      </c>
      <c r="B40" s="1" t="s">
        <v>104</v>
      </c>
      <c r="C40" s="1">
        <v>2024</v>
      </c>
      <c r="D40" s="39">
        <v>9</v>
      </c>
      <c r="E40" s="1" t="s">
        <v>101</v>
      </c>
      <c r="F40" s="40">
        <v>0</v>
      </c>
      <c r="G40" s="1"/>
      <c r="H40" s="1"/>
      <c r="I40" s="1"/>
      <c r="J40" s="1"/>
      <c r="K40" s="1"/>
    </row>
    <row r="41" spans="1:11" x14ac:dyDescent="0.25">
      <c r="A41" s="1" t="s">
        <v>91</v>
      </c>
      <c r="B41" s="1" t="s">
        <v>104</v>
      </c>
      <c r="C41" s="1">
        <v>2024</v>
      </c>
      <c r="D41" s="39" t="s">
        <v>13</v>
      </c>
      <c r="E41" s="1" t="s">
        <v>13</v>
      </c>
      <c r="F41" s="40">
        <v>38</v>
      </c>
      <c r="G41" s="41">
        <v>5.8900000000000001E-2</v>
      </c>
      <c r="H41" s="1"/>
      <c r="I41" s="1"/>
      <c r="J41" s="1"/>
      <c r="K41" s="1"/>
    </row>
    <row r="42" spans="1:11" x14ac:dyDescent="0.25">
      <c r="A42" s="1" t="s">
        <v>91</v>
      </c>
      <c r="B42" s="1" t="s">
        <v>105</v>
      </c>
      <c r="C42" s="1">
        <v>2024</v>
      </c>
      <c r="D42" s="39">
        <v>1</v>
      </c>
      <c r="E42" s="1" t="s">
        <v>93</v>
      </c>
      <c r="F42" s="40">
        <v>30</v>
      </c>
      <c r="G42" s="1"/>
      <c r="H42" s="1"/>
      <c r="I42" s="1"/>
      <c r="J42" s="1"/>
      <c r="K42" s="1"/>
    </row>
    <row r="43" spans="1:11" x14ac:dyDescent="0.25">
      <c r="A43" s="1" t="s">
        <v>91</v>
      </c>
      <c r="B43" s="1" t="s">
        <v>105</v>
      </c>
      <c r="C43" s="1">
        <v>2024</v>
      </c>
      <c r="D43" s="39">
        <v>2</v>
      </c>
      <c r="E43" s="1" t="s">
        <v>94</v>
      </c>
      <c r="F43" s="40">
        <v>43</v>
      </c>
      <c r="G43" s="1"/>
      <c r="H43" s="1"/>
      <c r="I43" s="1"/>
      <c r="J43" s="1"/>
      <c r="K43" s="1"/>
    </row>
    <row r="44" spans="1:11" x14ac:dyDescent="0.25">
      <c r="A44" s="1" t="s">
        <v>91</v>
      </c>
      <c r="B44" s="1" t="s">
        <v>105</v>
      </c>
      <c r="C44" s="1">
        <v>2024</v>
      </c>
      <c r="D44" s="39">
        <v>3</v>
      </c>
      <c r="E44" s="1" t="s">
        <v>95</v>
      </c>
      <c r="F44" s="40">
        <v>135</v>
      </c>
      <c r="G44" s="1"/>
      <c r="H44" s="1"/>
      <c r="I44" s="1"/>
      <c r="J44" s="1"/>
      <c r="K44" s="1"/>
    </row>
    <row r="45" spans="1:11" x14ac:dyDescent="0.25">
      <c r="A45" s="1" t="s">
        <v>91</v>
      </c>
      <c r="B45" s="1" t="s">
        <v>105</v>
      </c>
      <c r="C45" s="1">
        <v>2024</v>
      </c>
      <c r="D45" s="39">
        <v>4</v>
      </c>
      <c r="E45" s="1" t="s">
        <v>96</v>
      </c>
      <c r="F45" s="40">
        <v>7</v>
      </c>
      <c r="G45" s="1"/>
      <c r="H45" s="1"/>
      <c r="I45" s="1"/>
      <c r="J45" s="1"/>
      <c r="K45" s="1"/>
    </row>
    <row r="46" spans="1:11" x14ac:dyDescent="0.25">
      <c r="A46" s="1" t="s">
        <v>91</v>
      </c>
      <c r="B46" s="1" t="s">
        <v>105</v>
      </c>
      <c r="C46" s="1">
        <v>2024</v>
      </c>
      <c r="D46" s="39">
        <v>5</v>
      </c>
      <c r="E46" s="1" t="s">
        <v>97</v>
      </c>
      <c r="F46" s="40">
        <v>1</v>
      </c>
      <c r="G46" s="1"/>
      <c r="H46" s="1"/>
      <c r="I46" s="1"/>
      <c r="J46" s="1"/>
      <c r="K46" s="1"/>
    </row>
    <row r="47" spans="1:11" x14ac:dyDescent="0.25">
      <c r="A47" s="1" t="s">
        <v>91</v>
      </c>
      <c r="B47" s="1" t="s">
        <v>105</v>
      </c>
      <c r="C47" s="1">
        <v>2024</v>
      </c>
      <c r="D47" s="39">
        <v>6</v>
      </c>
      <c r="E47" s="1" t="s">
        <v>98</v>
      </c>
      <c r="F47" s="40">
        <v>64</v>
      </c>
      <c r="G47" s="1"/>
      <c r="H47" s="1"/>
      <c r="I47" s="1"/>
      <c r="J47" s="1"/>
      <c r="K47" s="1"/>
    </row>
    <row r="48" spans="1:11" x14ac:dyDescent="0.25">
      <c r="A48" s="1" t="s">
        <v>91</v>
      </c>
      <c r="B48" s="1" t="s">
        <v>105</v>
      </c>
      <c r="C48" s="1">
        <v>2024</v>
      </c>
      <c r="D48" s="39">
        <v>7</v>
      </c>
      <c r="E48" s="1" t="s">
        <v>99</v>
      </c>
      <c r="F48" s="40">
        <v>8</v>
      </c>
      <c r="G48" s="1"/>
      <c r="H48" s="1"/>
      <c r="I48" s="1"/>
      <c r="J48" s="1"/>
      <c r="K48" s="1"/>
    </row>
    <row r="49" spans="1:11" x14ac:dyDescent="0.25">
      <c r="A49" s="1" t="s">
        <v>91</v>
      </c>
      <c r="B49" s="1" t="s">
        <v>105</v>
      </c>
      <c r="C49" s="1">
        <v>2024</v>
      </c>
      <c r="D49" s="39">
        <v>8</v>
      </c>
      <c r="E49" s="1" t="s">
        <v>100</v>
      </c>
      <c r="F49" s="40">
        <v>49</v>
      </c>
      <c r="G49" s="1"/>
      <c r="H49" s="1"/>
      <c r="I49" s="1"/>
      <c r="J49" s="1"/>
      <c r="K49" s="1"/>
    </row>
    <row r="50" spans="1:11" x14ac:dyDescent="0.25">
      <c r="A50" s="1" t="s">
        <v>91</v>
      </c>
      <c r="B50" s="1" t="s">
        <v>105</v>
      </c>
      <c r="C50" s="1">
        <v>2024</v>
      </c>
      <c r="D50" s="39">
        <v>9</v>
      </c>
      <c r="E50" s="1" t="s">
        <v>101</v>
      </c>
      <c r="F50" s="40">
        <v>17</v>
      </c>
      <c r="G50" s="1"/>
      <c r="H50" s="1"/>
      <c r="I50" s="1"/>
      <c r="J50" s="1"/>
      <c r="K50" s="1"/>
    </row>
    <row r="51" spans="1:11" x14ac:dyDescent="0.25">
      <c r="A51" s="1" t="s">
        <v>91</v>
      </c>
      <c r="B51" s="1" t="s">
        <v>105</v>
      </c>
      <c r="C51" s="1">
        <v>2024</v>
      </c>
      <c r="D51" s="39" t="s">
        <v>13</v>
      </c>
      <c r="E51" s="1" t="s">
        <v>13</v>
      </c>
      <c r="F51" s="40">
        <v>354</v>
      </c>
      <c r="G51" s="41">
        <v>0.54879999999999995</v>
      </c>
      <c r="H51" s="1"/>
      <c r="I51" s="1"/>
      <c r="J51" s="1"/>
      <c r="K51" s="1"/>
    </row>
    <row r="52" spans="1:11" x14ac:dyDescent="0.25">
      <c r="A52" s="1" t="s">
        <v>91</v>
      </c>
      <c r="B52" s="1" t="s">
        <v>106</v>
      </c>
      <c r="C52" s="1">
        <v>2024</v>
      </c>
      <c r="D52" s="39">
        <v>1</v>
      </c>
      <c r="E52" s="1" t="s">
        <v>93</v>
      </c>
      <c r="F52" s="40">
        <v>3</v>
      </c>
      <c r="G52" s="1"/>
      <c r="H52" s="1"/>
      <c r="I52" s="1"/>
      <c r="J52" s="1"/>
      <c r="K52" s="1"/>
    </row>
    <row r="53" spans="1:11" x14ac:dyDescent="0.25">
      <c r="A53" s="1" t="s">
        <v>91</v>
      </c>
      <c r="B53" s="1" t="s">
        <v>106</v>
      </c>
      <c r="C53" s="1">
        <v>2024</v>
      </c>
      <c r="D53" s="39">
        <v>2</v>
      </c>
      <c r="E53" s="1" t="s">
        <v>94</v>
      </c>
      <c r="F53" s="40">
        <v>2</v>
      </c>
      <c r="G53" s="1"/>
      <c r="H53" s="1"/>
      <c r="I53" s="1"/>
      <c r="J53" s="1"/>
      <c r="K53" s="1"/>
    </row>
    <row r="54" spans="1:11" x14ac:dyDescent="0.25">
      <c r="A54" s="1" t="s">
        <v>91</v>
      </c>
      <c r="B54" s="1" t="s">
        <v>106</v>
      </c>
      <c r="C54" s="1">
        <v>2024</v>
      </c>
      <c r="D54" s="39">
        <v>3</v>
      </c>
      <c r="E54" s="1" t="s">
        <v>95</v>
      </c>
      <c r="F54" s="40">
        <v>0</v>
      </c>
      <c r="G54" s="1"/>
      <c r="H54" s="1"/>
      <c r="I54" s="1"/>
      <c r="J54" s="1"/>
      <c r="K54" s="1"/>
    </row>
    <row r="55" spans="1:11" x14ac:dyDescent="0.25">
      <c r="A55" s="1" t="s">
        <v>91</v>
      </c>
      <c r="B55" s="1" t="s">
        <v>106</v>
      </c>
      <c r="C55" s="1">
        <v>2024</v>
      </c>
      <c r="D55" s="39">
        <v>4</v>
      </c>
      <c r="E55" s="1" t="s">
        <v>96</v>
      </c>
      <c r="F55" s="40">
        <v>16</v>
      </c>
      <c r="G55" s="1"/>
      <c r="H55" s="1"/>
      <c r="I55" s="1"/>
      <c r="J55" s="1"/>
      <c r="K55" s="1"/>
    </row>
    <row r="56" spans="1:11" x14ac:dyDescent="0.25">
      <c r="A56" s="1" t="s">
        <v>91</v>
      </c>
      <c r="B56" s="1" t="s">
        <v>106</v>
      </c>
      <c r="C56" s="1">
        <v>2024</v>
      </c>
      <c r="D56" s="39">
        <v>5</v>
      </c>
      <c r="E56" s="1" t="s">
        <v>97</v>
      </c>
      <c r="F56" s="40">
        <v>2</v>
      </c>
      <c r="G56" s="1"/>
      <c r="H56" s="1"/>
      <c r="I56" s="1"/>
      <c r="J56" s="1"/>
      <c r="K56" s="1"/>
    </row>
    <row r="57" spans="1:11" x14ac:dyDescent="0.25">
      <c r="A57" s="1" t="s">
        <v>91</v>
      </c>
      <c r="B57" s="1" t="s">
        <v>106</v>
      </c>
      <c r="C57" s="1">
        <v>2024</v>
      </c>
      <c r="D57" s="39">
        <v>6</v>
      </c>
      <c r="E57" s="1" t="s">
        <v>98</v>
      </c>
      <c r="F57" s="40">
        <v>1</v>
      </c>
      <c r="G57" s="1"/>
      <c r="H57" s="1"/>
      <c r="I57" s="1"/>
      <c r="J57" s="1"/>
      <c r="K57" s="1"/>
    </row>
    <row r="58" spans="1:11" x14ac:dyDescent="0.25">
      <c r="A58" s="1" t="s">
        <v>91</v>
      </c>
      <c r="B58" s="1" t="s">
        <v>106</v>
      </c>
      <c r="C58" s="1">
        <v>2024</v>
      </c>
      <c r="D58" s="39">
        <v>7</v>
      </c>
      <c r="E58" s="1" t="s">
        <v>99</v>
      </c>
      <c r="F58" s="40">
        <v>2</v>
      </c>
      <c r="G58" s="1"/>
      <c r="H58" s="1"/>
      <c r="I58" s="1"/>
      <c r="J58" s="1"/>
      <c r="K58" s="1"/>
    </row>
    <row r="59" spans="1:11" x14ac:dyDescent="0.25">
      <c r="A59" s="1" t="s">
        <v>91</v>
      </c>
      <c r="B59" s="1" t="s">
        <v>106</v>
      </c>
      <c r="C59" s="1">
        <v>2024</v>
      </c>
      <c r="D59" s="39">
        <v>8</v>
      </c>
      <c r="E59" s="1" t="s">
        <v>100</v>
      </c>
      <c r="F59" s="40">
        <v>1</v>
      </c>
      <c r="G59" s="1"/>
      <c r="H59" s="1"/>
      <c r="I59" s="1"/>
      <c r="J59" s="1"/>
      <c r="K59" s="1"/>
    </row>
    <row r="60" spans="1:11" x14ac:dyDescent="0.25">
      <c r="A60" s="1" t="s">
        <v>91</v>
      </c>
      <c r="B60" s="1" t="s">
        <v>106</v>
      </c>
      <c r="C60" s="1">
        <v>2024</v>
      </c>
      <c r="D60" s="39">
        <v>9</v>
      </c>
      <c r="E60" s="1" t="s">
        <v>101</v>
      </c>
      <c r="F60" s="40">
        <v>8</v>
      </c>
      <c r="G60" s="1"/>
      <c r="H60" s="1"/>
      <c r="I60" s="1"/>
      <c r="J60" s="1"/>
      <c r="K60" s="1"/>
    </row>
    <row r="61" spans="1:11" x14ac:dyDescent="0.25">
      <c r="A61" s="1" t="s">
        <v>91</v>
      </c>
      <c r="B61" s="1" t="s">
        <v>106</v>
      </c>
      <c r="C61" s="1">
        <v>2024</v>
      </c>
      <c r="D61" s="39" t="s">
        <v>13</v>
      </c>
      <c r="E61" s="1" t="s">
        <v>13</v>
      </c>
      <c r="F61" s="40">
        <v>35</v>
      </c>
      <c r="G61" s="41">
        <v>5.4300000000000001E-2</v>
      </c>
      <c r="H61" s="1"/>
      <c r="I61" s="1"/>
      <c r="J61" s="1"/>
      <c r="K61" s="1"/>
    </row>
    <row r="62" spans="1:11" x14ac:dyDescent="0.25">
      <c r="A62" s="1" t="s">
        <v>91</v>
      </c>
      <c r="B62" s="1" t="s">
        <v>107</v>
      </c>
      <c r="C62" s="1">
        <v>2024</v>
      </c>
      <c r="D62" s="39">
        <v>1</v>
      </c>
      <c r="E62" s="1" t="s">
        <v>93</v>
      </c>
      <c r="F62" s="40">
        <v>0</v>
      </c>
      <c r="G62" s="1"/>
      <c r="H62" s="1"/>
      <c r="I62" s="1"/>
      <c r="J62" s="1"/>
      <c r="K62" s="1"/>
    </row>
    <row r="63" spans="1:11" x14ac:dyDescent="0.25">
      <c r="A63" s="1" t="s">
        <v>91</v>
      </c>
      <c r="B63" s="1" t="s">
        <v>107</v>
      </c>
      <c r="C63" s="1">
        <v>2024</v>
      </c>
      <c r="D63" s="39">
        <v>2</v>
      </c>
      <c r="E63" s="1" t="s">
        <v>94</v>
      </c>
      <c r="F63" s="40">
        <v>0</v>
      </c>
      <c r="G63" s="1"/>
      <c r="H63" s="1"/>
      <c r="I63" s="1"/>
      <c r="J63" s="1"/>
      <c r="K63" s="1"/>
    </row>
    <row r="64" spans="1:11" x14ac:dyDescent="0.25">
      <c r="A64" s="1" t="s">
        <v>91</v>
      </c>
      <c r="B64" s="1" t="s">
        <v>107</v>
      </c>
      <c r="C64" s="1">
        <v>2024</v>
      </c>
      <c r="D64" s="39">
        <v>3</v>
      </c>
      <c r="E64" s="1" t="s">
        <v>95</v>
      </c>
      <c r="F64" s="40">
        <v>0</v>
      </c>
      <c r="G64" s="1"/>
      <c r="H64" s="1"/>
      <c r="I64" s="1"/>
      <c r="J64" s="1"/>
      <c r="K64" s="1"/>
    </row>
    <row r="65" spans="1:11" x14ac:dyDescent="0.25">
      <c r="A65" s="1" t="s">
        <v>91</v>
      </c>
      <c r="B65" s="1" t="s">
        <v>107</v>
      </c>
      <c r="C65" s="1">
        <v>2024</v>
      </c>
      <c r="D65" s="39">
        <v>4</v>
      </c>
      <c r="E65" s="1" t="s">
        <v>96</v>
      </c>
      <c r="F65" s="40">
        <v>0</v>
      </c>
      <c r="G65" s="1"/>
      <c r="H65" s="1"/>
      <c r="I65" s="1"/>
      <c r="J65" s="1"/>
      <c r="K65" s="1"/>
    </row>
    <row r="66" spans="1:11" x14ac:dyDescent="0.25">
      <c r="A66" s="1" t="s">
        <v>91</v>
      </c>
      <c r="B66" s="1" t="s">
        <v>107</v>
      </c>
      <c r="C66" s="1">
        <v>2024</v>
      </c>
      <c r="D66" s="39">
        <v>5</v>
      </c>
      <c r="E66" s="1" t="s">
        <v>97</v>
      </c>
      <c r="F66" s="40">
        <v>0</v>
      </c>
      <c r="G66" s="1"/>
      <c r="H66" s="1"/>
      <c r="I66" s="1"/>
      <c r="J66" s="1"/>
      <c r="K66" s="1"/>
    </row>
    <row r="67" spans="1:11" x14ac:dyDescent="0.25">
      <c r="A67" s="1" t="s">
        <v>91</v>
      </c>
      <c r="B67" s="1" t="s">
        <v>107</v>
      </c>
      <c r="C67" s="1">
        <v>2024</v>
      </c>
      <c r="D67" s="39">
        <v>6</v>
      </c>
      <c r="E67" s="1" t="s">
        <v>98</v>
      </c>
      <c r="F67" s="40">
        <v>0</v>
      </c>
      <c r="G67" s="1"/>
      <c r="H67" s="1"/>
      <c r="I67" s="1"/>
      <c r="J67" s="1"/>
      <c r="K67" s="1"/>
    </row>
    <row r="68" spans="1:11" x14ac:dyDescent="0.25">
      <c r="A68" s="1" t="s">
        <v>91</v>
      </c>
      <c r="B68" s="1" t="s">
        <v>107</v>
      </c>
      <c r="C68" s="1">
        <v>2024</v>
      </c>
      <c r="D68" s="39">
        <v>7</v>
      </c>
      <c r="E68" s="1" t="s">
        <v>99</v>
      </c>
      <c r="F68" s="40">
        <v>0</v>
      </c>
      <c r="G68" s="1"/>
      <c r="H68" s="1"/>
      <c r="I68" s="1"/>
      <c r="J68" s="1"/>
      <c r="K68" s="1"/>
    </row>
    <row r="69" spans="1:11" x14ac:dyDescent="0.25">
      <c r="A69" s="1" t="s">
        <v>91</v>
      </c>
      <c r="B69" s="1" t="s">
        <v>107</v>
      </c>
      <c r="C69" s="1">
        <v>2024</v>
      </c>
      <c r="D69" s="39">
        <v>8</v>
      </c>
      <c r="E69" s="1" t="s">
        <v>100</v>
      </c>
      <c r="F69" s="40">
        <v>0</v>
      </c>
      <c r="G69" s="1"/>
      <c r="H69" s="1"/>
      <c r="I69" s="1"/>
      <c r="J69" s="1"/>
      <c r="K69" s="1"/>
    </row>
    <row r="70" spans="1:11" x14ac:dyDescent="0.25">
      <c r="A70" s="1" t="s">
        <v>91</v>
      </c>
      <c r="B70" s="1" t="s">
        <v>107</v>
      </c>
      <c r="C70" s="1">
        <v>2024</v>
      </c>
      <c r="D70" s="39">
        <v>9</v>
      </c>
      <c r="E70" s="1" t="s">
        <v>101</v>
      </c>
      <c r="F70" s="40">
        <v>0</v>
      </c>
      <c r="G70" s="1"/>
      <c r="H70" s="1"/>
      <c r="I70" s="1"/>
      <c r="J70" s="1"/>
      <c r="K70" s="1"/>
    </row>
    <row r="71" spans="1:11" x14ac:dyDescent="0.25">
      <c r="A71" s="1" t="s">
        <v>91</v>
      </c>
      <c r="B71" s="1" t="s">
        <v>107</v>
      </c>
      <c r="C71" s="1">
        <v>2024</v>
      </c>
      <c r="D71" s="39" t="s">
        <v>13</v>
      </c>
      <c r="E71" s="1" t="s">
        <v>13</v>
      </c>
      <c r="F71" s="40">
        <v>0</v>
      </c>
      <c r="G71" s="41">
        <v>0</v>
      </c>
      <c r="H71" s="1"/>
      <c r="I71" s="1"/>
      <c r="J71" s="1"/>
      <c r="K71" s="1"/>
    </row>
    <row r="72" spans="1:11" x14ac:dyDescent="0.25">
      <c r="A72" s="1" t="s">
        <v>91</v>
      </c>
      <c r="B72" s="1" t="s">
        <v>108</v>
      </c>
      <c r="C72" s="1">
        <v>2024</v>
      </c>
      <c r="D72" s="39">
        <v>1</v>
      </c>
      <c r="E72" s="1" t="s">
        <v>93</v>
      </c>
      <c r="F72" s="40">
        <v>35</v>
      </c>
      <c r="G72" s="1"/>
      <c r="H72" s="1"/>
      <c r="I72" s="1"/>
      <c r="J72" s="1"/>
      <c r="K72" s="1"/>
    </row>
    <row r="73" spans="1:11" x14ac:dyDescent="0.25">
      <c r="A73" s="1" t="s">
        <v>91</v>
      </c>
      <c r="B73" s="1" t="s">
        <v>108</v>
      </c>
      <c r="C73" s="1">
        <v>2024</v>
      </c>
      <c r="D73" s="39">
        <v>2</v>
      </c>
      <c r="E73" s="1" t="s">
        <v>94</v>
      </c>
      <c r="F73" s="40">
        <v>101</v>
      </c>
      <c r="G73" s="1"/>
      <c r="H73" s="1"/>
      <c r="I73" s="1"/>
      <c r="J73" s="1"/>
      <c r="K73" s="1"/>
    </row>
    <row r="74" spans="1:11" x14ac:dyDescent="0.25">
      <c r="A74" s="1" t="s">
        <v>91</v>
      </c>
      <c r="B74" s="1" t="s">
        <v>108</v>
      </c>
      <c r="C74" s="1">
        <v>2024</v>
      </c>
      <c r="D74" s="39">
        <v>3</v>
      </c>
      <c r="E74" s="1" t="s">
        <v>95</v>
      </c>
      <c r="F74" s="40">
        <v>0</v>
      </c>
      <c r="G74" s="1"/>
      <c r="H74" s="1"/>
      <c r="I74" s="1"/>
      <c r="J74" s="1"/>
      <c r="K74" s="1"/>
    </row>
    <row r="75" spans="1:11" x14ac:dyDescent="0.25">
      <c r="A75" s="1" t="s">
        <v>91</v>
      </c>
      <c r="B75" s="1" t="s">
        <v>108</v>
      </c>
      <c r="C75" s="1">
        <v>2024</v>
      </c>
      <c r="D75" s="39">
        <v>4</v>
      </c>
      <c r="E75" s="1" t="s">
        <v>96</v>
      </c>
      <c r="F75" s="40">
        <v>0</v>
      </c>
      <c r="G75" s="1"/>
      <c r="H75" s="1"/>
      <c r="I75" s="1"/>
      <c r="J75" s="1"/>
      <c r="K75" s="1"/>
    </row>
    <row r="76" spans="1:11" x14ac:dyDescent="0.25">
      <c r="A76" s="1" t="s">
        <v>91</v>
      </c>
      <c r="B76" s="1" t="s">
        <v>108</v>
      </c>
      <c r="C76" s="1">
        <v>2024</v>
      </c>
      <c r="D76" s="39">
        <v>5</v>
      </c>
      <c r="E76" s="1" t="s">
        <v>97</v>
      </c>
      <c r="F76" s="40">
        <v>0</v>
      </c>
      <c r="G76" s="1"/>
      <c r="H76" s="1"/>
      <c r="I76" s="1"/>
      <c r="J76" s="1"/>
      <c r="K76" s="1"/>
    </row>
    <row r="77" spans="1:11" x14ac:dyDescent="0.25">
      <c r="A77" s="1" t="s">
        <v>91</v>
      </c>
      <c r="B77" s="1" t="s">
        <v>108</v>
      </c>
      <c r="C77" s="1">
        <v>2024</v>
      </c>
      <c r="D77" s="39">
        <v>6</v>
      </c>
      <c r="E77" s="1" t="s">
        <v>98</v>
      </c>
      <c r="F77" s="40">
        <v>0</v>
      </c>
      <c r="G77" s="1"/>
      <c r="H77" s="1"/>
      <c r="I77" s="1"/>
      <c r="J77" s="1"/>
      <c r="K77" s="1"/>
    </row>
    <row r="78" spans="1:11" x14ac:dyDescent="0.25">
      <c r="A78" s="1" t="s">
        <v>91</v>
      </c>
      <c r="B78" s="1" t="s">
        <v>108</v>
      </c>
      <c r="C78" s="1">
        <v>2024</v>
      </c>
      <c r="D78" s="39">
        <v>7</v>
      </c>
      <c r="E78" s="1" t="s">
        <v>99</v>
      </c>
      <c r="F78" s="40">
        <v>0</v>
      </c>
      <c r="G78" s="1"/>
      <c r="H78" s="1"/>
      <c r="I78" s="1"/>
      <c r="J78" s="1"/>
      <c r="K78" s="1"/>
    </row>
    <row r="79" spans="1:11" x14ac:dyDescent="0.25">
      <c r="A79" s="1" t="s">
        <v>91</v>
      </c>
      <c r="B79" s="1" t="s">
        <v>108</v>
      </c>
      <c r="C79" s="1">
        <v>2024</v>
      </c>
      <c r="D79" s="39">
        <v>8</v>
      </c>
      <c r="E79" s="1" t="s">
        <v>100</v>
      </c>
      <c r="F79" s="40">
        <v>0</v>
      </c>
      <c r="G79" s="1"/>
      <c r="H79" s="1"/>
      <c r="I79" s="1"/>
      <c r="J79" s="1"/>
      <c r="K79" s="1"/>
    </row>
    <row r="80" spans="1:11" x14ac:dyDescent="0.25">
      <c r="A80" s="1" t="s">
        <v>91</v>
      </c>
      <c r="B80" s="1" t="s">
        <v>108</v>
      </c>
      <c r="C80" s="1">
        <v>2024</v>
      </c>
      <c r="D80" s="39">
        <v>9</v>
      </c>
      <c r="E80" s="1" t="s">
        <v>101</v>
      </c>
      <c r="F80" s="40">
        <v>3</v>
      </c>
      <c r="G80" s="1"/>
      <c r="H80" s="1"/>
      <c r="I80" s="1"/>
      <c r="J80" s="1"/>
      <c r="K80" s="1"/>
    </row>
    <row r="81" spans="1:11" x14ac:dyDescent="0.25">
      <c r="A81" s="1" t="s">
        <v>91</v>
      </c>
      <c r="B81" s="1" t="s">
        <v>108</v>
      </c>
      <c r="C81" s="1">
        <v>2024</v>
      </c>
      <c r="D81" s="39" t="s">
        <v>13</v>
      </c>
      <c r="E81" s="1" t="s">
        <v>13</v>
      </c>
      <c r="F81" s="40">
        <v>139</v>
      </c>
      <c r="G81" s="41">
        <v>0.2155</v>
      </c>
      <c r="H81" s="1"/>
      <c r="I81" s="1"/>
      <c r="J81" s="1"/>
      <c r="K81" s="1"/>
    </row>
    <row r="82" spans="1:11" x14ac:dyDescent="0.25">
      <c r="A82" s="1" t="s">
        <v>91</v>
      </c>
      <c r="B82" s="1" t="s">
        <v>109</v>
      </c>
      <c r="C82" s="1">
        <v>2024</v>
      </c>
      <c r="D82" s="39">
        <v>1</v>
      </c>
      <c r="E82" s="1" t="s">
        <v>93</v>
      </c>
      <c r="F82" s="40">
        <v>0</v>
      </c>
      <c r="G82" s="1"/>
      <c r="H82" s="1"/>
      <c r="I82" s="1"/>
      <c r="J82" s="1"/>
      <c r="K82" s="1"/>
    </row>
    <row r="83" spans="1:11" x14ac:dyDescent="0.25">
      <c r="A83" s="1" t="s">
        <v>91</v>
      </c>
      <c r="B83" s="1" t="s">
        <v>109</v>
      </c>
      <c r="C83" s="1">
        <v>2024</v>
      </c>
      <c r="D83" s="39">
        <v>2</v>
      </c>
      <c r="E83" s="1" t="s">
        <v>94</v>
      </c>
      <c r="F83" s="40">
        <v>0</v>
      </c>
      <c r="G83" s="1"/>
      <c r="H83" s="1"/>
      <c r="I83" s="1"/>
      <c r="J83" s="1"/>
      <c r="K83" s="1"/>
    </row>
    <row r="84" spans="1:11" x14ac:dyDescent="0.25">
      <c r="A84" s="1" t="s">
        <v>91</v>
      </c>
      <c r="B84" s="1" t="s">
        <v>109</v>
      </c>
      <c r="C84" s="1">
        <v>2024</v>
      </c>
      <c r="D84" s="39">
        <v>3</v>
      </c>
      <c r="E84" s="1" t="s">
        <v>95</v>
      </c>
      <c r="F84" s="40">
        <v>0</v>
      </c>
      <c r="G84" s="1"/>
      <c r="H84" s="1"/>
      <c r="I84" s="1"/>
      <c r="J84" s="1"/>
      <c r="K84" s="1"/>
    </row>
    <row r="85" spans="1:11" x14ac:dyDescent="0.25">
      <c r="A85" s="1" t="s">
        <v>91</v>
      </c>
      <c r="B85" s="1" t="s">
        <v>109</v>
      </c>
      <c r="C85" s="1">
        <v>2024</v>
      </c>
      <c r="D85" s="39">
        <v>4</v>
      </c>
      <c r="E85" s="1" t="s">
        <v>96</v>
      </c>
      <c r="F85" s="40">
        <v>0</v>
      </c>
      <c r="G85" s="1"/>
      <c r="H85" s="1"/>
      <c r="I85" s="1"/>
      <c r="J85" s="1"/>
      <c r="K85" s="1"/>
    </row>
    <row r="86" spans="1:11" x14ac:dyDescent="0.25">
      <c r="A86" s="1" t="s">
        <v>91</v>
      </c>
      <c r="B86" s="1" t="s">
        <v>109</v>
      </c>
      <c r="C86" s="1">
        <v>2024</v>
      </c>
      <c r="D86" s="39">
        <v>5</v>
      </c>
      <c r="E86" s="1" t="s">
        <v>97</v>
      </c>
      <c r="F86" s="40">
        <v>0</v>
      </c>
      <c r="G86" s="1"/>
      <c r="H86" s="1"/>
      <c r="I86" s="1"/>
      <c r="J86" s="1"/>
      <c r="K86" s="1"/>
    </row>
    <row r="87" spans="1:11" x14ac:dyDescent="0.25">
      <c r="A87" s="1" t="s">
        <v>91</v>
      </c>
      <c r="B87" s="1" t="s">
        <v>109</v>
      </c>
      <c r="C87" s="1">
        <v>2024</v>
      </c>
      <c r="D87" s="39">
        <v>6</v>
      </c>
      <c r="E87" s="1" t="s">
        <v>98</v>
      </c>
      <c r="F87" s="40">
        <v>0</v>
      </c>
      <c r="G87" s="1"/>
      <c r="H87" s="1"/>
      <c r="I87" s="1"/>
      <c r="J87" s="1"/>
      <c r="K87" s="1"/>
    </row>
    <row r="88" spans="1:11" x14ac:dyDescent="0.25">
      <c r="A88" s="1" t="s">
        <v>91</v>
      </c>
      <c r="B88" s="1" t="s">
        <v>109</v>
      </c>
      <c r="C88" s="1">
        <v>2024</v>
      </c>
      <c r="D88" s="39">
        <v>7</v>
      </c>
      <c r="E88" s="1" t="s">
        <v>99</v>
      </c>
      <c r="F88" s="40">
        <v>0</v>
      </c>
      <c r="G88" s="1"/>
      <c r="H88" s="1"/>
      <c r="I88" s="1"/>
      <c r="J88" s="1"/>
      <c r="K88" s="1"/>
    </row>
    <row r="89" spans="1:11" x14ac:dyDescent="0.25">
      <c r="A89" s="1" t="s">
        <v>91</v>
      </c>
      <c r="B89" s="1" t="s">
        <v>109</v>
      </c>
      <c r="C89" s="1">
        <v>2024</v>
      </c>
      <c r="D89" s="39">
        <v>8</v>
      </c>
      <c r="E89" s="1" t="s">
        <v>100</v>
      </c>
      <c r="F89" s="40">
        <v>0</v>
      </c>
      <c r="G89" s="1"/>
      <c r="H89" s="1"/>
      <c r="I89" s="1"/>
      <c r="J89" s="1"/>
      <c r="K89" s="1"/>
    </row>
    <row r="90" spans="1:11" x14ac:dyDescent="0.25">
      <c r="A90" s="1" t="s">
        <v>91</v>
      </c>
      <c r="B90" s="1" t="s">
        <v>109</v>
      </c>
      <c r="C90" s="1">
        <v>2024</v>
      </c>
      <c r="D90" s="39">
        <v>9</v>
      </c>
      <c r="E90" s="1" t="s">
        <v>101</v>
      </c>
      <c r="F90" s="40">
        <v>0</v>
      </c>
      <c r="G90" s="1"/>
      <c r="H90" s="1"/>
      <c r="I90" s="1"/>
      <c r="J90" s="1"/>
      <c r="K90" s="1"/>
    </row>
    <row r="91" spans="1:11" x14ac:dyDescent="0.25">
      <c r="A91" s="1" t="s">
        <v>91</v>
      </c>
      <c r="B91" s="1" t="s">
        <v>109</v>
      </c>
      <c r="C91" s="1">
        <v>2024</v>
      </c>
      <c r="D91" s="39" t="s">
        <v>13</v>
      </c>
      <c r="E91" s="1" t="s">
        <v>13</v>
      </c>
      <c r="F91" s="40">
        <v>0</v>
      </c>
      <c r="G91" s="41">
        <v>0</v>
      </c>
      <c r="H91" s="1"/>
      <c r="I91" s="1"/>
      <c r="J91" s="1"/>
      <c r="K91" s="1"/>
    </row>
    <row r="92" spans="1:11" x14ac:dyDescent="0.25">
      <c r="A92" s="1" t="s">
        <v>91</v>
      </c>
      <c r="B92" s="1" t="s">
        <v>110</v>
      </c>
      <c r="C92" s="1">
        <v>2024</v>
      </c>
      <c r="D92" s="39">
        <v>1</v>
      </c>
      <c r="E92" s="1" t="s">
        <v>93</v>
      </c>
      <c r="F92" s="40">
        <v>1</v>
      </c>
      <c r="G92" s="1"/>
      <c r="H92" s="1"/>
      <c r="I92" s="1"/>
      <c r="J92" s="1"/>
      <c r="K92" s="1"/>
    </row>
    <row r="93" spans="1:11" x14ac:dyDescent="0.25">
      <c r="A93" s="1" t="s">
        <v>91</v>
      </c>
      <c r="B93" s="1" t="s">
        <v>110</v>
      </c>
      <c r="C93" s="1">
        <v>2024</v>
      </c>
      <c r="D93" s="39">
        <v>2</v>
      </c>
      <c r="E93" s="1" t="s">
        <v>94</v>
      </c>
      <c r="F93" s="40">
        <v>0</v>
      </c>
      <c r="G93" s="1"/>
      <c r="H93" s="1"/>
      <c r="I93" s="1"/>
      <c r="J93" s="1"/>
      <c r="K93" s="1"/>
    </row>
    <row r="94" spans="1:11" x14ac:dyDescent="0.25">
      <c r="A94" s="1" t="s">
        <v>91</v>
      </c>
      <c r="B94" s="1" t="s">
        <v>110</v>
      </c>
      <c r="C94" s="1">
        <v>2024</v>
      </c>
      <c r="D94" s="39">
        <v>3</v>
      </c>
      <c r="E94" s="1" t="s">
        <v>95</v>
      </c>
      <c r="F94" s="40">
        <v>0</v>
      </c>
      <c r="G94" s="1"/>
      <c r="H94" s="1"/>
      <c r="I94" s="1"/>
      <c r="J94" s="1"/>
      <c r="K94" s="1"/>
    </row>
    <row r="95" spans="1:11" x14ac:dyDescent="0.25">
      <c r="A95" s="1" t="s">
        <v>91</v>
      </c>
      <c r="B95" s="1" t="s">
        <v>110</v>
      </c>
      <c r="C95" s="1">
        <v>2024</v>
      </c>
      <c r="D95" s="39">
        <v>4</v>
      </c>
      <c r="E95" s="1" t="s">
        <v>96</v>
      </c>
      <c r="F95" s="40">
        <v>1</v>
      </c>
      <c r="G95" s="1"/>
      <c r="H95" s="1"/>
      <c r="I95" s="1"/>
      <c r="J95" s="1"/>
      <c r="K95" s="1"/>
    </row>
    <row r="96" spans="1:11" x14ac:dyDescent="0.25">
      <c r="A96" s="1" t="s">
        <v>91</v>
      </c>
      <c r="B96" s="1" t="s">
        <v>110</v>
      </c>
      <c r="C96" s="1">
        <v>2024</v>
      </c>
      <c r="D96" s="39">
        <v>5</v>
      </c>
      <c r="E96" s="1" t="s">
        <v>97</v>
      </c>
      <c r="F96" s="40">
        <v>0</v>
      </c>
      <c r="G96" s="1"/>
      <c r="H96" s="1"/>
      <c r="I96" s="1"/>
      <c r="J96" s="1"/>
      <c r="K96" s="1"/>
    </row>
    <row r="97" spans="1:11" x14ac:dyDescent="0.25">
      <c r="A97" s="1" t="s">
        <v>91</v>
      </c>
      <c r="B97" s="1" t="s">
        <v>110</v>
      </c>
      <c r="C97" s="1">
        <v>2024</v>
      </c>
      <c r="D97" s="39">
        <v>6</v>
      </c>
      <c r="E97" s="1" t="s">
        <v>98</v>
      </c>
      <c r="F97" s="40">
        <v>0</v>
      </c>
      <c r="G97" s="1"/>
      <c r="H97" s="1"/>
      <c r="I97" s="1"/>
      <c r="J97" s="1"/>
      <c r="K97" s="1"/>
    </row>
    <row r="98" spans="1:11" x14ac:dyDescent="0.25">
      <c r="A98" s="1" t="s">
        <v>91</v>
      </c>
      <c r="B98" s="1" t="s">
        <v>110</v>
      </c>
      <c r="C98" s="1">
        <v>2024</v>
      </c>
      <c r="D98" s="39">
        <v>7</v>
      </c>
      <c r="E98" s="1" t="s">
        <v>99</v>
      </c>
      <c r="F98" s="40">
        <v>1</v>
      </c>
      <c r="G98" s="1"/>
      <c r="H98" s="1"/>
      <c r="I98" s="1"/>
      <c r="J98" s="1"/>
      <c r="K98" s="1"/>
    </row>
    <row r="99" spans="1:11" x14ac:dyDescent="0.25">
      <c r="A99" s="1" t="s">
        <v>91</v>
      </c>
      <c r="B99" s="1" t="s">
        <v>110</v>
      </c>
      <c r="C99" s="1">
        <v>2024</v>
      </c>
      <c r="D99" s="39">
        <v>8</v>
      </c>
      <c r="E99" s="1" t="s">
        <v>100</v>
      </c>
      <c r="F99" s="40">
        <v>0</v>
      </c>
      <c r="G99" s="1"/>
      <c r="H99" s="1"/>
      <c r="I99" s="1"/>
      <c r="J99" s="1"/>
      <c r="K99" s="1"/>
    </row>
    <row r="100" spans="1:11" x14ac:dyDescent="0.25">
      <c r="A100" s="1" t="s">
        <v>91</v>
      </c>
      <c r="B100" s="1" t="s">
        <v>110</v>
      </c>
      <c r="C100" s="1">
        <v>2024</v>
      </c>
      <c r="D100" s="39">
        <v>9</v>
      </c>
      <c r="E100" s="1" t="s">
        <v>101</v>
      </c>
      <c r="F100" s="40">
        <v>0</v>
      </c>
      <c r="G100" s="1"/>
      <c r="H100" s="1"/>
      <c r="I100" s="1"/>
      <c r="J100" s="1"/>
      <c r="K100" s="1"/>
    </row>
    <row r="101" spans="1:11" x14ac:dyDescent="0.25">
      <c r="A101" s="1" t="s">
        <v>91</v>
      </c>
      <c r="B101" s="1" t="s">
        <v>110</v>
      </c>
      <c r="C101" s="1">
        <v>2024</v>
      </c>
      <c r="D101" s="39" t="s">
        <v>13</v>
      </c>
      <c r="E101" s="1" t="s">
        <v>13</v>
      </c>
      <c r="F101" s="40">
        <v>3</v>
      </c>
      <c r="G101" s="41">
        <v>4.5999999999999999E-3</v>
      </c>
      <c r="H101" s="1"/>
      <c r="I101" s="1"/>
      <c r="J101" s="1"/>
      <c r="K101" s="1"/>
    </row>
    <row r="102" spans="1:11" x14ac:dyDescent="0.25">
      <c r="A102" s="1" t="s">
        <v>91</v>
      </c>
      <c r="B102" s="1" t="s">
        <v>13</v>
      </c>
      <c r="C102" s="1">
        <v>2024</v>
      </c>
      <c r="D102" s="39">
        <v>1</v>
      </c>
      <c r="E102" s="1" t="s">
        <v>93</v>
      </c>
      <c r="F102" s="40">
        <v>87</v>
      </c>
      <c r="G102" s="1"/>
      <c r="H102" s="1"/>
      <c r="I102" s="1"/>
      <c r="J102" s="1"/>
      <c r="K102" s="1"/>
    </row>
    <row r="103" spans="1:11" x14ac:dyDescent="0.25">
      <c r="A103" s="1" t="s">
        <v>91</v>
      </c>
      <c r="B103" s="1" t="s">
        <v>13</v>
      </c>
      <c r="C103" s="1">
        <v>2024</v>
      </c>
      <c r="D103" s="39">
        <v>2</v>
      </c>
      <c r="E103" s="1" t="s">
        <v>94</v>
      </c>
      <c r="F103" s="40">
        <v>157</v>
      </c>
      <c r="G103" s="1"/>
      <c r="H103" s="1"/>
      <c r="I103" s="1"/>
      <c r="J103" s="1"/>
      <c r="K103" s="1"/>
    </row>
    <row r="104" spans="1:11" x14ac:dyDescent="0.25">
      <c r="A104" s="1" t="s">
        <v>91</v>
      </c>
      <c r="B104" s="1" t="s">
        <v>13</v>
      </c>
      <c r="C104" s="1">
        <v>2024</v>
      </c>
      <c r="D104" s="39">
        <v>3</v>
      </c>
      <c r="E104" s="1" t="s">
        <v>95</v>
      </c>
      <c r="F104" s="40">
        <v>168</v>
      </c>
      <c r="G104" s="1"/>
      <c r="H104" s="1"/>
      <c r="I104" s="1"/>
      <c r="J104" s="1"/>
      <c r="K104" s="1"/>
    </row>
    <row r="105" spans="1:11" x14ac:dyDescent="0.25">
      <c r="A105" s="1" t="s">
        <v>91</v>
      </c>
      <c r="B105" s="1" t="s">
        <v>13</v>
      </c>
      <c r="C105" s="1">
        <v>2024</v>
      </c>
      <c r="D105" s="39">
        <v>4</v>
      </c>
      <c r="E105" s="1" t="s">
        <v>96</v>
      </c>
      <c r="F105" s="40">
        <v>63</v>
      </c>
      <c r="G105" s="1"/>
      <c r="H105" s="1"/>
      <c r="I105" s="1"/>
      <c r="J105" s="1"/>
      <c r="K105" s="1"/>
    </row>
    <row r="106" spans="1:11" x14ac:dyDescent="0.25">
      <c r="A106" s="1" t="s">
        <v>91</v>
      </c>
      <c r="B106" s="1" t="s">
        <v>13</v>
      </c>
      <c r="C106" s="1">
        <v>2024</v>
      </c>
      <c r="D106" s="39">
        <v>5</v>
      </c>
      <c r="E106" s="1" t="s">
        <v>97</v>
      </c>
      <c r="F106" s="40">
        <v>7</v>
      </c>
      <c r="G106" s="1"/>
      <c r="H106" s="1"/>
      <c r="I106" s="1"/>
      <c r="J106" s="1"/>
      <c r="K106" s="1"/>
    </row>
    <row r="107" spans="1:11" x14ac:dyDescent="0.25">
      <c r="A107" s="1" t="s">
        <v>91</v>
      </c>
      <c r="B107" s="1" t="s">
        <v>13</v>
      </c>
      <c r="C107" s="1">
        <v>2024</v>
      </c>
      <c r="D107" s="39">
        <v>6</v>
      </c>
      <c r="E107" s="1" t="s">
        <v>98</v>
      </c>
      <c r="F107" s="40">
        <v>66</v>
      </c>
      <c r="G107" s="1"/>
      <c r="H107" s="1"/>
      <c r="I107" s="1"/>
      <c r="J107" s="1"/>
      <c r="K107" s="1"/>
    </row>
    <row r="108" spans="1:11" x14ac:dyDescent="0.25">
      <c r="A108" s="1" t="s">
        <v>91</v>
      </c>
      <c r="B108" s="1" t="s">
        <v>13</v>
      </c>
      <c r="C108" s="1">
        <v>2024</v>
      </c>
      <c r="D108" s="39">
        <v>7</v>
      </c>
      <c r="E108" s="1" t="s">
        <v>99</v>
      </c>
      <c r="F108" s="40">
        <v>13</v>
      </c>
      <c r="G108" s="1"/>
      <c r="H108" s="1"/>
      <c r="I108" s="1"/>
      <c r="J108" s="1"/>
      <c r="K108" s="1"/>
    </row>
    <row r="109" spans="1:11" x14ac:dyDescent="0.25">
      <c r="A109" s="1" t="s">
        <v>91</v>
      </c>
      <c r="B109" s="1" t="s">
        <v>13</v>
      </c>
      <c r="C109" s="1">
        <v>2024</v>
      </c>
      <c r="D109" s="39">
        <v>8</v>
      </c>
      <c r="E109" s="1" t="s">
        <v>100</v>
      </c>
      <c r="F109" s="40">
        <v>51</v>
      </c>
      <c r="G109" s="1"/>
      <c r="H109" s="1"/>
      <c r="I109" s="1"/>
      <c r="J109" s="1"/>
      <c r="K109" s="1"/>
    </row>
    <row r="110" spans="1:11" x14ac:dyDescent="0.25">
      <c r="A110" s="1" t="s">
        <v>91</v>
      </c>
      <c r="B110" s="1" t="s">
        <v>13</v>
      </c>
      <c r="C110" s="1">
        <v>2024</v>
      </c>
      <c r="D110" s="39">
        <v>9</v>
      </c>
      <c r="E110" s="1" t="s">
        <v>101</v>
      </c>
      <c r="F110" s="40">
        <v>33</v>
      </c>
      <c r="G110" s="1"/>
      <c r="H110" s="1"/>
      <c r="I110" s="1"/>
      <c r="J110" s="1"/>
      <c r="K110" s="1"/>
    </row>
    <row r="111" spans="1:11" x14ac:dyDescent="0.25">
      <c r="A111" s="1" t="s">
        <v>91</v>
      </c>
      <c r="B111" s="1" t="s">
        <v>13</v>
      </c>
      <c r="C111" s="1">
        <v>2024</v>
      </c>
      <c r="D111" s="39" t="s">
        <v>13</v>
      </c>
      <c r="E111" s="1" t="s">
        <v>13</v>
      </c>
      <c r="F111" s="40">
        <v>645</v>
      </c>
      <c r="G111" s="42">
        <v>1</v>
      </c>
      <c r="H111" s="1"/>
      <c r="I111" s="1"/>
      <c r="J111" s="1"/>
      <c r="K111" s="1"/>
    </row>
    <row r="112" spans="1:11" x14ac:dyDescent="0.25">
      <c r="A112" s="1" t="s">
        <v>91</v>
      </c>
      <c r="B112" s="1" t="s">
        <v>92</v>
      </c>
      <c r="C112" s="1">
        <v>2023</v>
      </c>
      <c r="D112" s="39">
        <v>1</v>
      </c>
      <c r="E112" s="1" t="s">
        <v>93</v>
      </c>
      <c r="F112" s="40">
        <v>14</v>
      </c>
      <c r="G112" s="1"/>
      <c r="H112" s="1"/>
      <c r="I112" s="1"/>
      <c r="J112" s="1"/>
      <c r="K112" s="1"/>
    </row>
    <row r="113" spans="1:11" x14ac:dyDescent="0.25">
      <c r="A113" s="1" t="s">
        <v>91</v>
      </c>
      <c r="B113" s="1" t="s">
        <v>92</v>
      </c>
      <c r="C113" s="1">
        <v>2023</v>
      </c>
      <c r="D113" s="39">
        <v>2</v>
      </c>
      <c r="E113" s="1" t="s">
        <v>94</v>
      </c>
      <c r="F113" s="40">
        <v>21</v>
      </c>
      <c r="G113" s="1"/>
      <c r="H113" s="1"/>
      <c r="I113" s="1"/>
      <c r="J113" s="1"/>
      <c r="K113" s="1"/>
    </row>
    <row r="114" spans="1:11" x14ac:dyDescent="0.25">
      <c r="A114" s="1" t="s">
        <v>91</v>
      </c>
      <c r="B114" s="1" t="s">
        <v>92</v>
      </c>
      <c r="C114" s="1">
        <v>2023</v>
      </c>
      <c r="D114" s="39">
        <v>3</v>
      </c>
      <c r="E114" s="1" t="s">
        <v>95</v>
      </c>
      <c r="F114" s="40">
        <v>0</v>
      </c>
      <c r="G114" s="1"/>
      <c r="H114" s="1"/>
      <c r="I114" s="1"/>
      <c r="J114" s="1"/>
      <c r="K114" s="1"/>
    </row>
    <row r="115" spans="1:11" x14ac:dyDescent="0.25">
      <c r="A115" s="1" t="s">
        <v>91</v>
      </c>
      <c r="B115" s="1" t="s">
        <v>92</v>
      </c>
      <c r="C115" s="1">
        <v>2023</v>
      </c>
      <c r="D115" s="39">
        <v>4</v>
      </c>
      <c r="E115" s="1" t="s">
        <v>96</v>
      </c>
      <c r="F115" s="40">
        <v>0</v>
      </c>
      <c r="G115" s="1"/>
      <c r="H115" s="1"/>
      <c r="I115" s="1"/>
      <c r="J115" s="1"/>
      <c r="K115" s="1"/>
    </row>
    <row r="116" spans="1:11" x14ac:dyDescent="0.25">
      <c r="A116" s="1" t="s">
        <v>91</v>
      </c>
      <c r="B116" s="1" t="s">
        <v>92</v>
      </c>
      <c r="C116" s="1">
        <v>2023</v>
      </c>
      <c r="D116" s="39">
        <v>5</v>
      </c>
      <c r="E116" s="1" t="s">
        <v>97</v>
      </c>
      <c r="F116" s="40">
        <v>0</v>
      </c>
      <c r="G116" s="1"/>
      <c r="H116" s="1"/>
      <c r="I116" s="1"/>
      <c r="J116" s="1"/>
      <c r="K116" s="1"/>
    </row>
    <row r="117" spans="1:11" x14ac:dyDescent="0.25">
      <c r="A117" s="1" t="s">
        <v>91</v>
      </c>
      <c r="B117" s="1" t="s">
        <v>92</v>
      </c>
      <c r="C117" s="1">
        <v>2023</v>
      </c>
      <c r="D117" s="39">
        <v>6</v>
      </c>
      <c r="E117" s="1" t="s">
        <v>98</v>
      </c>
      <c r="F117" s="40">
        <v>1</v>
      </c>
      <c r="G117" s="1"/>
      <c r="H117" s="1"/>
      <c r="I117" s="1"/>
      <c r="J117" s="1"/>
      <c r="K117" s="1"/>
    </row>
    <row r="118" spans="1:11" x14ac:dyDescent="0.25">
      <c r="A118" s="1" t="s">
        <v>91</v>
      </c>
      <c r="B118" s="1" t="s">
        <v>92</v>
      </c>
      <c r="C118" s="1">
        <v>2023</v>
      </c>
      <c r="D118" s="39">
        <v>7</v>
      </c>
      <c r="E118" s="1" t="s">
        <v>99</v>
      </c>
      <c r="F118" s="40">
        <v>1</v>
      </c>
      <c r="G118" s="1"/>
      <c r="H118" s="1"/>
      <c r="I118" s="1"/>
      <c r="J118" s="1"/>
      <c r="K118" s="1"/>
    </row>
    <row r="119" spans="1:11" x14ac:dyDescent="0.25">
      <c r="A119" s="1" t="s">
        <v>91</v>
      </c>
      <c r="B119" s="1" t="s">
        <v>92</v>
      </c>
      <c r="C119" s="1">
        <v>2023</v>
      </c>
      <c r="D119" s="39">
        <v>8</v>
      </c>
      <c r="E119" s="1" t="s">
        <v>100</v>
      </c>
      <c r="F119" s="40">
        <v>0</v>
      </c>
      <c r="G119" s="1"/>
      <c r="H119" s="1"/>
      <c r="I119" s="1"/>
      <c r="J119" s="1"/>
      <c r="K119" s="1"/>
    </row>
    <row r="120" spans="1:11" x14ac:dyDescent="0.25">
      <c r="A120" s="1" t="s">
        <v>91</v>
      </c>
      <c r="B120" s="1" t="s">
        <v>92</v>
      </c>
      <c r="C120" s="1">
        <v>2023</v>
      </c>
      <c r="D120" s="39">
        <v>9</v>
      </c>
      <c r="E120" s="1" t="s">
        <v>101</v>
      </c>
      <c r="F120" s="40">
        <v>2</v>
      </c>
      <c r="G120" s="1"/>
      <c r="H120" s="1"/>
      <c r="I120" s="1"/>
      <c r="J120" s="1"/>
      <c r="K120" s="1"/>
    </row>
    <row r="121" spans="1:11" x14ac:dyDescent="0.25">
      <c r="A121" s="1" t="s">
        <v>91</v>
      </c>
      <c r="B121" s="1" t="s">
        <v>92</v>
      </c>
      <c r="C121" s="1">
        <v>2023</v>
      </c>
      <c r="D121" s="39" t="s">
        <v>13</v>
      </c>
      <c r="E121" s="1" t="s">
        <v>13</v>
      </c>
      <c r="F121" s="40">
        <v>38</v>
      </c>
      <c r="G121" s="41">
        <v>6.3500000000000001E-2</v>
      </c>
      <c r="H121" s="1"/>
      <c r="I121" s="1"/>
      <c r="J121" s="1"/>
      <c r="K121" s="1"/>
    </row>
    <row r="122" spans="1:11" x14ac:dyDescent="0.25">
      <c r="A122" s="1" t="s">
        <v>91</v>
      </c>
      <c r="B122" s="1" t="s">
        <v>102</v>
      </c>
      <c r="C122" s="1">
        <v>2023</v>
      </c>
      <c r="D122" s="39">
        <v>1</v>
      </c>
      <c r="E122" s="1" t="s">
        <v>93</v>
      </c>
      <c r="F122" s="40">
        <v>5</v>
      </c>
      <c r="G122" s="1"/>
      <c r="H122" s="1"/>
      <c r="I122" s="1"/>
      <c r="J122" s="1"/>
      <c r="K122" s="1"/>
    </row>
    <row r="123" spans="1:11" x14ac:dyDescent="0.25">
      <c r="A123" s="1" t="s">
        <v>91</v>
      </c>
      <c r="B123" s="1" t="s">
        <v>102</v>
      </c>
      <c r="C123" s="1">
        <v>2023</v>
      </c>
      <c r="D123" s="39">
        <v>2</v>
      </c>
      <c r="E123" s="1" t="s">
        <v>94</v>
      </c>
      <c r="F123" s="40">
        <v>2</v>
      </c>
      <c r="G123" s="1"/>
      <c r="H123" s="1"/>
      <c r="I123" s="1"/>
      <c r="J123" s="1"/>
      <c r="K123" s="1"/>
    </row>
    <row r="124" spans="1:11" x14ac:dyDescent="0.25">
      <c r="A124" s="1" t="s">
        <v>91</v>
      </c>
      <c r="B124" s="1" t="s">
        <v>102</v>
      </c>
      <c r="C124" s="1">
        <v>2023</v>
      </c>
      <c r="D124" s="39">
        <v>3</v>
      </c>
      <c r="E124" s="1" t="s">
        <v>95</v>
      </c>
      <c r="F124" s="40">
        <v>4</v>
      </c>
      <c r="G124" s="1"/>
      <c r="H124" s="1"/>
      <c r="I124" s="1"/>
      <c r="J124" s="1"/>
      <c r="K124" s="1"/>
    </row>
    <row r="125" spans="1:11" x14ac:dyDescent="0.25">
      <c r="A125" s="1" t="s">
        <v>91</v>
      </c>
      <c r="B125" s="1" t="s">
        <v>102</v>
      </c>
      <c r="C125" s="1">
        <v>2023</v>
      </c>
      <c r="D125" s="39">
        <v>4</v>
      </c>
      <c r="E125" s="1" t="s">
        <v>96</v>
      </c>
      <c r="F125" s="40">
        <v>0</v>
      </c>
      <c r="G125" s="1"/>
    </row>
    <row r="126" spans="1:11" x14ac:dyDescent="0.25">
      <c r="A126" s="1" t="s">
        <v>91</v>
      </c>
      <c r="B126" s="1" t="s">
        <v>102</v>
      </c>
      <c r="C126" s="1">
        <v>2023</v>
      </c>
      <c r="D126" s="39">
        <v>5</v>
      </c>
      <c r="E126" s="1" t="s">
        <v>97</v>
      </c>
      <c r="F126" s="40">
        <v>0</v>
      </c>
      <c r="G126" s="1"/>
    </row>
    <row r="127" spans="1:11" x14ac:dyDescent="0.25">
      <c r="A127" s="1" t="s">
        <v>91</v>
      </c>
      <c r="B127" s="1" t="s">
        <v>102</v>
      </c>
      <c r="C127" s="1">
        <v>2023</v>
      </c>
      <c r="D127" s="39">
        <v>6</v>
      </c>
      <c r="E127" s="1" t="s">
        <v>98</v>
      </c>
      <c r="F127" s="40">
        <v>0</v>
      </c>
      <c r="G127" s="1"/>
    </row>
    <row r="128" spans="1:11" x14ac:dyDescent="0.25">
      <c r="A128" s="1" t="s">
        <v>91</v>
      </c>
      <c r="B128" s="1" t="s">
        <v>102</v>
      </c>
      <c r="C128" s="1">
        <v>2023</v>
      </c>
      <c r="D128" s="39">
        <v>7</v>
      </c>
      <c r="E128" s="1" t="s">
        <v>99</v>
      </c>
      <c r="F128" s="40">
        <v>0</v>
      </c>
      <c r="G128" s="1"/>
    </row>
    <row r="129" spans="1:7" x14ac:dyDescent="0.25">
      <c r="A129" s="1" t="s">
        <v>91</v>
      </c>
      <c r="B129" s="1" t="s">
        <v>102</v>
      </c>
      <c r="C129" s="1">
        <v>2023</v>
      </c>
      <c r="D129" s="39">
        <v>8</v>
      </c>
      <c r="E129" s="1" t="s">
        <v>100</v>
      </c>
      <c r="F129" s="40">
        <v>0</v>
      </c>
      <c r="G129" s="1"/>
    </row>
    <row r="130" spans="1:7" x14ac:dyDescent="0.25">
      <c r="A130" s="1" t="s">
        <v>91</v>
      </c>
      <c r="B130" s="1" t="s">
        <v>102</v>
      </c>
      <c r="C130" s="1">
        <v>2023</v>
      </c>
      <c r="D130" s="39">
        <v>9</v>
      </c>
      <c r="E130" s="1" t="s">
        <v>101</v>
      </c>
      <c r="F130" s="40">
        <v>0</v>
      </c>
      <c r="G130" s="1"/>
    </row>
    <row r="131" spans="1:7" x14ac:dyDescent="0.25">
      <c r="A131" s="1" t="s">
        <v>91</v>
      </c>
      <c r="B131" s="1" t="s">
        <v>102</v>
      </c>
      <c r="C131" s="1">
        <v>2023</v>
      </c>
      <c r="D131" s="39" t="s">
        <v>13</v>
      </c>
      <c r="E131" s="1" t="s">
        <v>13</v>
      </c>
      <c r="F131" s="40">
        <v>11</v>
      </c>
      <c r="G131" s="41">
        <v>1.84E-2</v>
      </c>
    </row>
    <row r="132" spans="1:7" x14ac:dyDescent="0.25">
      <c r="A132" s="1" t="s">
        <v>91</v>
      </c>
      <c r="B132" s="1" t="s">
        <v>103</v>
      </c>
      <c r="C132" s="1">
        <v>2023</v>
      </c>
      <c r="D132" s="39">
        <v>1</v>
      </c>
      <c r="E132" s="1" t="s">
        <v>93</v>
      </c>
      <c r="F132" s="40">
        <v>0</v>
      </c>
      <c r="G132" s="1"/>
    </row>
    <row r="133" spans="1:7" x14ac:dyDescent="0.25">
      <c r="A133" s="1" t="s">
        <v>91</v>
      </c>
      <c r="B133" s="1" t="s">
        <v>103</v>
      </c>
      <c r="C133" s="1">
        <v>2023</v>
      </c>
      <c r="D133" s="39">
        <v>2</v>
      </c>
      <c r="E133" s="1" t="s">
        <v>94</v>
      </c>
      <c r="F133" s="40">
        <v>0</v>
      </c>
      <c r="G133" s="1"/>
    </row>
    <row r="134" spans="1:7" x14ac:dyDescent="0.25">
      <c r="A134" s="1" t="s">
        <v>91</v>
      </c>
      <c r="B134" s="1" t="s">
        <v>103</v>
      </c>
      <c r="C134" s="1">
        <v>2023</v>
      </c>
      <c r="D134" s="39">
        <v>3</v>
      </c>
      <c r="E134" s="1" t="s">
        <v>95</v>
      </c>
      <c r="F134" s="40">
        <v>1</v>
      </c>
      <c r="G134" s="1"/>
    </row>
    <row r="135" spans="1:7" x14ac:dyDescent="0.25">
      <c r="A135" s="1" t="s">
        <v>91</v>
      </c>
      <c r="B135" s="1" t="s">
        <v>103</v>
      </c>
      <c r="C135" s="1">
        <v>2023</v>
      </c>
      <c r="D135" s="39">
        <v>4</v>
      </c>
      <c r="E135" s="1" t="s">
        <v>96</v>
      </c>
      <c r="F135" s="40">
        <v>2</v>
      </c>
      <c r="G135" s="1"/>
    </row>
    <row r="136" spans="1:7" x14ac:dyDescent="0.25">
      <c r="A136" s="1" t="s">
        <v>91</v>
      </c>
      <c r="B136" s="1" t="s">
        <v>103</v>
      </c>
      <c r="C136" s="1">
        <v>2023</v>
      </c>
      <c r="D136" s="39">
        <v>5</v>
      </c>
      <c r="E136" s="1" t="s">
        <v>97</v>
      </c>
      <c r="F136" s="40">
        <v>0</v>
      </c>
      <c r="G136" s="1"/>
    </row>
    <row r="137" spans="1:7" x14ac:dyDescent="0.25">
      <c r="A137" s="1" t="s">
        <v>91</v>
      </c>
      <c r="B137" s="1" t="s">
        <v>103</v>
      </c>
      <c r="C137" s="1">
        <v>2023</v>
      </c>
      <c r="D137" s="39">
        <v>6</v>
      </c>
      <c r="E137" s="1" t="s">
        <v>98</v>
      </c>
      <c r="F137" s="40">
        <v>0</v>
      </c>
      <c r="G137" s="1"/>
    </row>
    <row r="138" spans="1:7" x14ac:dyDescent="0.25">
      <c r="A138" s="1" t="s">
        <v>91</v>
      </c>
      <c r="B138" s="1" t="s">
        <v>103</v>
      </c>
      <c r="C138" s="1">
        <v>2023</v>
      </c>
      <c r="D138" s="39">
        <v>7</v>
      </c>
      <c r="E138" s="1" t="s">
        <v>99</v>
      </c>
      <c r="F138" s="40">
        <v>1</v>
      </c>
      <c r="G138" s="1"/>
    </row>
    <row r="139" spans="1:7" x14ac:dyDescent="0.25">
      <c r="A139" s="1" t="s">
        <v>91</v>
      </c>
      <c r="B139" s="1" t="s">
        <v>103</v>
      </c>
      <c r="C139" s="1">
        <v>2023</v>
      </c>
      <c r="D139" s="39">
        <v>8</v>
      </c>
      <c r="E139" s="1" t="s">
        <v>100</v>
      </c>
      <c r="F139" s="40">
        <v>0</v>
      </c>
      <c r="G139" s="1"/>
    </row>
    <row r="140" spans="1:7" x14ac:dyDescent="0.25">
      <c r="A140" s="1" t="s">
        <v>91</v>
      </c>
      <c r="B140" s="1" t="s">
        <v>103</v>
      </c>
      <c r="C140" s="1">
        <v>2023</v>
      </c>
      <c r="D140" s="39">
        <v>9</v>
      </c>
      <c r="E140" s="1" t="s">
        <v>101</v>
      </c>
      <c r="F140" s="40">
        <v>0</v>
      </c>
      <c r="G140" s="1"/>
    </row>
    <row r="141" spans="1:7" x14ac:dyDescent="0.25">
      <c r="A141" s="1" t="s">
        <v>91</v>
      </c>
      <c r="B141" s="1" t="s">
        <v>103</v>
      </c>
      <c r="C141" s="1">
        <v>2023</v>
      </c>
      <c r="D141" s="39" t="s">
        <v>13</v>
      </c>
      <c r="E141" s="1" t="s">
        <v>13</v>
      </c>
      <c r="F141" s="40">
        <v>4</v>
      </c>
      <c r="G141" s="41">
        <v>6.7000000000000002E-3</v>
      </c>
    </row>
    <row r="142" spans="1:7" x14ac:dyDescent="0.25">
      <c r="A142" s="1" t="s">
        <v>91</v>
      </c>
      <c r="B142" s="1" t="s">
        <v>104</v>
      </c>
      <c r="C142" s="1">
        <v>2023</v>
      </c>
      <c r="D142" s="39">
        <v>1</v>
      </c>
      <c r="E142" s="1" t="s">
        <v>93</v>
      </c>
      <c r="F142" s="40">
        <v>1</v>
      </c>
      <c r="G142" s="1"/>
    </row>
    <row r="143" spans="1:7" x14ac:dyDescent="0.25">
      <c r="A143" s="1" t="s">
        <v>91</v>
      </c>
      <c r="B143" s="1" t="s">
        <v>104</v>
      </c>
      <c r="C143" s="1">
        <v>2023</v>
      </c>
      <c r="D143" s="39">
        <v>2</v>
      </c>
      <c r="E143" s="1" t="s">
        <v>94</v>
      </c>
      <c r="F143" s="40">
        <v>0</v>
      </c>
      <c r="G143" s="1"/>
    </row>
    <row r="144" spans="1:7" x14ac:dyDescent="0.25">
      <c r="A144" s="1" t="s">
        <v>91</v>
      </c>
      <c r="B144" s="1" t="s">
        <v>104</v>
      </c>
      <c r="C144" s="1">
        <v>2023</v>
      </c>
      <c r="D144" s="39">
        <v>3</v>
      </c>
      <c r="E144" s="1" t="s">
        <v>95</v>
      </c>
      <c r="F144" s="40">
        <v>1</v>
      </c>
      <c r="G144" s="1"/>
    </row>
    <row r="145" spans="1:7" x14ac:dyDescent="0.25">
      <c r="A145" s="1" t="s">
        <v>91</v>
      </c>
      <c r="B145" s="1" t="s">
        <v>104</v>
      </c>
      <c r="C145" s="1">
        <v>2023</v>
      </c>
      <c r="D145" s="39">
        <v>4</v>
      </c>
      <c r="E145" s="1" t="s">
        <v>96</v>
      </c>
      <c r="F145" s="40">
        <v>36</v>
      </c>
      <c r="G145" s="1"/>
    </row>
    <row r="146" spans="1:7" x14ac:dyDescent="0.25">
      <c r="A146" s="1" t="s">
        <v>91</v>
      </c>
      <c r="B146" s="1" t="s">
        <v>104</v>
      </c>
      <c r="C146" s="1">
        <v>2023</v>
      </c>
      <c r="D146" s="39">
        <v>5</v>
      </c>
      <c r="E146" s="1" t="s">
        <v>97</v>
      </c>
      <c r="F146" s="40">
        <v>0</v>
      </c>
      <c r="G146" s="1"/>
    </row>
    <row r="147" spans="1:7" x14ac:dyDescent="0.25">
      <c r="A147" s="1" t="s">
        <v>91</v>
      </c>
      <c r="B147" s="1" t="s">
        <v>104</v>
      </c>
      <c r="C147" s="1">
        <v>2023</v>
      </c>
      <c r="D147" s="39">
        <v>6</v>
      </c>
      <c r="E147" s="1" t="s">
        <v>98</v>
      </c>
      <c r="F147" s="40">
        <v>0</v>
      </c>
      <c r="G147" s="1"/>
    </row>
    <row r="148" spans="1:7" x14ac:dyDescent="0.25">
      <c r="A148" s="1" t="s">
        <v>91</v>
      </c>
      <c r="B148" s="1" t="s">
        <v>104</v>
      </c>
      <c r="C148" s="1">
        <v>2023</v>
      </c>
      <c r="D148" s="39">
        <v>7</v>
      </c>
      <c r="E148" s="1" t="s">
        <v>99</v>
      </c>
      <c r="F148" s="40">
        <v>0</v>
      </c>
      <c r="G148" s="1"/>
    </row>
    <row r="149" spans="1:7" x14ac:dyDescent="0.25">
      <c r="A149" s="1" t="s">
        <v>91</v>
      </c>
      <c r="B149" s="1" t="s">
        <v>104</v>
      </c>
      <c r="C149" s="1">
        <v>2023</v>
      </c>
      <c r="D149" s="39">
        <v>8</v>
      </c>
      <c r="E149" s="1" t="s">
        <v>100</v>
      </c>
      <c r="F149" s="40">
        <v>0</v>
      </c>
      <c r="G149" s="1"/>
    </row>
    <row r="150" spans="1:7" x14ac:dyDescent="0.25">
      <c r="A150" s="1" t="s">
        <v>91</v>
      </c>
      <c r="B150" s="1" t="s">
        <v>104</v>
      </c>
      <c r="C150" s="1">
        <v>2023</v>
      </c>
      <c r="D150" s="39">
        <v>9</v>
      </c>
      <c r="E150" s="1" t="s">
        <v>101</v>
      </c>
      <c r="F150" s="40">
        <v>0</v>
      </c>
      <c r="G150" s="1"/>
    </row>
    <row r="151" spans="1:7" x14ac:dyDescent="0.25">
      <c r="A151" s="1" t="s">
        <v>91</v>
      </c>
      <c r="B151" s="1" t="s">
        <v>104</v>
      </c>
      <c r="C151" s="1">
        <v>2023</v>
      </c>
      <c r="D151" s="39" t="s">
        <v>13</v>
      </c>
      <c r="E151" s="1" t="s">
        <v>13</v>
      </c>
      <c r="F151" s="40">
        <v>38</v>
      </c>
      <c r="G151" s="41">
        <v>6.3500000000000001E-2</v>
      </c>
    </row>
    <row r="152" spans="1:7" x14ac:dyDescent="0.25">
      <c r="A152" s="1" t="s">
        <v>91</v>
      </c>
      <c r="B152" s="1" t="s">
        <v>105</v>
      </c>
      <c r="C152" s="1">
        <v>2023</v>
      </c>
      <c r="D152" s="39">
        <v>1</v>
      </c>
      <c r="E152" s="1" t="s">
        <v>93</v>
      </c>
      <c r="F152" s="40">
        <v>55</v>
      </c>
      <c r="G152" s="1"/>
    </row>
    <row r="153" spans="1:7" x14ac:dyDescent="0.25">
      <c r="A153" s="1" t="s">
        <v>91</v>
      </c>
      <c r="B153" s="1" t="s">
        <v>105</v>
      </c>
      <c r="C153" s="1">
        <v>2023</v>
      </c>
      <c r="D153" s="39">
        <v>2</v>
      </c>
      <c r="E153" s="1" t="s">
        <v>94</v>
      </c>
      <c r="F153" s="40">
        <v>44</v>
      </c>
      <c r="G153" s="1"/>
    </row>
    <row r="154" spans="1:7" x14ac:dyDescent="0.25">
      <c r="A154" s="1" t="s">
        <v>91</v>
      </c>
      <c r="B154" s="1" t="s">
        <v>105</v>
      </c>
      <c r="C154" s="1">
        <v>2023</v>
      </c>
      <c r="D154" s="39">
        <v>3</v>
      </c>
      <c r="E154" s="1" t="s">
        <v>95</v>
      </c>
      <c r="F154" s="40">
        <v>79</v>
      </c>
      <c r="G154" s="1"/>
    </row>
    <row r="155" spans="1:7" x14ac:dyDescent="0.25">
      <c r="A155" s="1" t="s">
        <v>91</v>
      </c>
      <c r="B155" s="1" t="s">
        <v>105</v>
      </c>
      <c r="C155" s="1">
        <v>2023</v>
      </c>
      <c r="D155" s="39">
        <v>4</v>
      </c>
      <c r="E155" s="1" t="s">
        <v>96</v>
      </c>
      <c r="F155" s="40">
        <v>4</v>
      </c>
      <c r="G155" s="1"/>
    </row>
    <row r="156" spans="1:7" x14ac:dyDescent="0.25">
      <c r="A156" s="1" t="s">
        <v>91</v>
      </c>
      <c r="B156" s="1" t="s">
        <v>105</v>
      </c>
      <c r="C156" s="1">
        <v>2023</v>
      </c>
      <c r="D156" s="39">
        <v>5</v>
      </c>
      <c r="E156" s="1" t="s">
        <v>97</v>
      </c>
      <c r="F156" s="40">
        <v>7</v>
      </c>
      <c r="G156" s="1"/>
    </row>
    <row r="157" spans="1:7" x14ac:dyDescent="0.25">
      <c r="A157" s="1" t="s">
        <v>91</v>
      </c>
      <c r="B157" s="1" t="s">
        <v>105</v>
      </c>
      <c r="C157" s="1">
        <v>2023</v>
      </c>
      <c r="D157" s="39">
        <v>6</v>
      </c>
      <c r="E157" s="1" t="s">
        <v>98</v>
      </c>
      <c r="F157" s="40">
        <v>51</v>
      </c>
      <c r="G157" s="1"/>
    </row>
    <row r="158" spans="1:7" x14ac:dyDescent="0.25">
      <c r="A158" s="1" t="s">
        <v>91</v>
      </c>
      <c r="B158" s="1" t="s">
        <v>105</v>
      </c>
      <c r="C158" s="1">
        <v>2023</v>
      </c>
      <c r="D158" s="39">
        <v>7</v>
      </c>
      <c r="E158" s="1" t="s">
        <v>99</v>
      </c>
      <c r="F158" s="40">
        <v>8</v>
      </c>
      <c r="G158" s="1"/>
    </row>
    <row r="159" spans="1:7" x14ac:dyDescent="0.25">
      <c r="A159" s="1" t="s">
        <v>91</v>
      </c>
      <c r="B159" s="1" t="s">
        <v>105</v>
      </c>
      <c r="C159" s="1">
        <v>2023</v>
      </c>
      <c r="D159" s="39">
        <v>8</v>
      </c>
      <c r="E159" s="1" t="s">
        <v>100</v>
      </c>
      <c r="F159" s="40">
        <v>41</v>
      </c>
      <c r="G159" s="1"/>
    </row>
    <row r="160" spans="1:7" x14ac:dyDescent="0.25">
      <c r="A160" s="1" t="s">
        <v>91</v>
      </c>
      <c r="B160" s="1" t="s">
        <v>105</v>
      </c>
      <c r="C160" s="1">
        <v>2023</v>
      </c>
      <c r="D160" s="39">
        <v>9</v>
      </c>
      <c r="E160" s="1" t="s">
        <v>101</v>
      </c>
      <c r="F160" s="40">
        <v>16</v>
      </c>
      <c r="G160" s="1"/>
    </row>
    <row r="161" spans="1:7" x14ac:dyDescent="0.25">
      <c r="A161" s="1" t="s">
        <v>91</v>
      </c>
      <c r="B161" s="1" t="s">
        <v>105</v>
      </c>
      <c r="C161" s="1">
        <v>2023</v>
      </c>
      <c r="D161" s="39" t="s">
        <v>13</v>
      </c>
      <c r="E161" s="1" t="s">
        <v>13</v>
      </c>
      <c r="F161" s="40">
        <v>305</v>
      </c>
      <c r="G161" s="41">
        <v>0.51</v>
      </c>
    </row>
    <row r="162" spans="1:7" x14ac:dyDescent="0.25">
      <c r="A162" s="1" t="s">
        <v>91</v>
      </c>
      <c r="B162" s="1" t="s">
        <v>106</v>
      </c>
      <c r="C162" s="1">
        <v>2023</v>
      </c>
      <c r="D162" s="39">
        <v>1</v>
      </c>
      <c r="E162" s="1" t="s">
        <v>93</v>
      </c>
      <c r="F162" s="40">
        <v>0</v>
      </c>
      <c r="G162" s="1"/>
    </row>
    <row r="163" spans="1:7" x14ac:dyDescent="0.25">
      <c r="A163" s="1" t="s">
        <v>91</v>
      </c>
      <c r="B163" s="1" t="s">
        <v>106</v>
      </c>
      <c r="C163" s="1">
        <v>2023</v>
      </c>
      <c r="D163" s="39">
        <v>2</v>
      </c>
      <c r="E163" s="1" t="s">
        <v>94</v>
      </c>
      <c r="F163" s="40">
        <v>4</v>
      </c>
      <c r="G163" s="1"/>
    </row>
    <row r="164" spans="1:7" x14ac:dyDescent="0.25">
      <c r="A164" s="1" t="s">
        <v>91</v>
      </c>
      <c r="B164" s="1" t="s">
        <v>106</v>
      </c>
      <c r="C164" s="1">
        <v>2023</v>
      </c>
      <c r="D164" s="39">
        <v>3</v>
      </c>
      <c r="E164" s="1" t="s">
        <v>95</v>
      </c>
      <c r="F164" s="40">
        <v>1</v>
      </c>
      <c r="G164" s="1"/>
    </row>
    <row r="165" spans="1:7" x14ac:dyDescent="0.25">
      <c r="A165" s="1" t="s">
        <v>91</v>
      </c>
      <c r="B165" s="1" t="s">
        <v>106</v>
      </c>
      <c r="C165" s="1">
        <v>2023</v>
      </c>
      <c r="D165" s="39">
        <v>4</v>
      </c>
      <c r="E165" s="1" t="s">
        <v>96</v>
      </c>
      <c r="F165" s="40">
        <v>31</v>
      </c>
      <c r="G165" s="1"/>
    </row>
    <row r="166" spans="1:7" x14ac:dyDescent="0.25">
      <c r="A166" s="1" t="s">
        <v>91</v>
      </c>
      <c r="B166" s="1" t="s">
        <v>106</v>
      </c>
      <c r="C166" s="1">
        <v>2023</v>
      </c>
      <c r="D166" s="39">
        <v>5</v>
      </c>
      <c r="E166" s="1" t="s">
        <v>97</v>
      </c>
      <c r="F166" s="40">
        <v>11</v>
      </c>
      <c r="G166" s="1"/>
    </row>
    <row r="167" spans="1:7" x14ac:dyDescent="0.25">
      <c r="A167" s="1" t="s">
        <v>91</v>
      </c>
      <c r="B167" s="1" t="s">
        <v>106</v>
      </c>
      <c r="C167" s="1">
        <v>2023</v>
      </c>
      <c r="D167" s="39">
        <v>6</v>
      </c>
      <c r="E167" s="1" t="s">
        <v>98</v>
      </c>
      <c r="F167" s="40">
        <v>1</v>
      </c>
      <c r="G167" s="1"/>
    </row>
    <row r="168" spans="1:7" x14ac:dyDescent="0.25">
      <c r="A168" s="1" t="s">
        <v>91</v>
      </c>
      <c r="B168" s="1" t="s">
        <v>106</v>
      </c>
      <c r="C168" s="1">
        <v>2023</v>
      </c>
      <c r="D168" s="39">
        <v>7</v>
      </c>
      <c r="E168" s="1" t="s">
        <v>99</v>
      </c>
      <c r="F168" s="40">
        <v>0</v>
      </c>
      <c r="G168" s="1"/>
    </row>
    <row r="169" spans="1:7" x14ac:dyDescent="0.25">
      <c r="A169" s="1" t="s">
        <v>91</v>
      </c>
      <c r="B169" s="1" t="s">
        <v>106</v>
      </c>
      <c r="C169" s="1">
        <v>2023</v>
      </c>
      <c r="D169" s="39">
        <v>8</v>
      </c>
      <c r="E169" s="1" t="s">
        <v>100</v>
      </c>
      <c r="F169" s="40">
        <v>0</v>
      </c>
      <c r="G169" s="1"/>
    </row>
    <row r="170" spans="1:7" x14ac:dyDescent="0.25">
      <c r="A170" s="1" t="s">
        <v>91</v>
      </c>
      <c r="B170" s="1" t="s">
        <v>106</v>
      </c>
      <c r="C170" s="1">
        <v>2023</v>
      </c>
      <c r="D170" s="39">
        <v>9</v>
      </c>
      <c r="E170" s="1" t="s">
        <v>101</v>
      </c>
      <c r="F170" s="40">
        <v>5</v>
      </c>
      <c r="G170" s="1"/>
    </row>
    <row r="171" spans="1:7" x14ac:dyDescent="0.25">
      <c r="A171" s="1" t="s">
        <v>91</v>
      </c>
      <c r="B171" s="1" t="s">
        <v>106</v>
      </c>
      <c r="C171" s="1">
        <v>2023</v>
      </c>
      <c r="D171" s="39" t="s">
        <v>13</v>
      </c>
      <c r="E171" s="1" t="s">
        <v>13</v>
      </c>
      <c r="F171" s="40">
        <v>53</v>
      </c>
      <c r="G171" s="41">
        <v>8.8599999999999998E-2</v>
      </c>
    </row>
    <row r="172" spans="1:7" x14ac:dyDescent="0.25">
      <c r="A172" s="1" t="s">
        <v>91</v>
      </c>
      <c r="B172" s="1" t="s">
        <v>107</v>
      </c>
      <c r="C172" s="1">
        <v>2023</v>
      </c>
      <c r="D172" s="39">
        <v>1</v>
      </c>
      <c r="E172" s="1" t="s">
        <v>93</v>
      </c>
      <c r="F172" s="40">
        <v>0</v>
      </c>
      <c r="G172" s="1"/>
    </row>
    <row r="173" spans="1:7" x14ac:dyDescent="0.25">
      <c r="A173" s="1" t="s">
        <v>91</v>
      </c>
      <c r="B173" s="1" t="s">
        <v>107</v>
      </c>
      <c r="C173" s="1">
        <v>2023</v>
      </c>
      <c r="D173" s="39">
        <v>2</v>
      </c>
      <c r="E173" s="1" t="s">
        <v>94</v>
      </c>
      <c r="F173" s="40">
        <v>0</v>
      </c>
      <c r="G173" s="1"/>
    </row>
    <row r="174" spans="1:7" x14ac:dyDescent="0.25">
      <c r="A174" s="1" t="s">
        <v>91</v>
      </c>
      <c r="B174" s="1" t="s">
        <v>107</v>
      </c>
      <c r="C174" s="1">
        <v>2023</v>
      </c>
      <c r="D174" s="39">
        <v>3</v>
      </c>
      <c r="E174" s="1" t="s">
        <v>95</v>
      </c>
      <c r="F174" s="40">
        <v>0</v>
      </c>
      <c r="G174" s="1"/>
    </row>
    <row r="175" spans="1:7" x14ac:dyDescent="0.25">
      <c r="A175" s="1" t="s">
        <v>91</v>
      </c>
      <c r="B175" s="1" t="s">
        <v>107</v>
      </c>
      <c r="C175" s="1">
        <v>2023</v>
      </c>
      <c r="D175" s="39">
        <v>4</v>
      </c>
      <c r="E175" s="1" t="s">
        <v>96</v>
      </c>
      <c r="F175" s="40">
        <v>0</v>
      </c>
      <c r="G175" s="1"/>
    </row>
    <row r="176" spans="1:7" x14ac:dyDescent="0.25">
      <c r="A176" s="1" t="s">
        <v>91</v>
      </c>
      <c r="B176" s="1" t="s">
        <v>107</v>
      </c>
      <c r="C176" s="1">
        <v>2023</v>
      </c>
      <c r="D176" s="39">
        <v>5</v>
      </c>
      <c r="E176" s="1" t="s">
        <v>97</v>
      </c>
      <c r="F176" s="40">
        <v>0</v>
      </c>
      <c r="G176" s="1"/>
    </row>
    <row r="177" spans="1:7" x14ac:dyDescent="0.25">
      <c r="A177" s="1" t="s">
        <v>91</v>
      </c>
      <c r="B177" s="1" t="s">
        <v>107</v>
      </c>
      <c r="C177" s="1">
        <v>2023</v>
      </c>
      <c r="D177" s="39">
        <v>6</v>
      </c>
      <c r="E177" s="1" t="s">
        <v>98</v>
      </c>
      <c r="F177" s="40">
        <v>0</v>
      </c>
      <c r="G177" s="1"/>
    </row>
    <row r="178" spans="1:7" x14ac:dyDescent="0.25">
      <c r="A178" s="1" t="s">
        <v>91</v>
      </c>
      <c r="B178" s="1" t="s">
        <v>107</v>
      </c>
      <c r="C178" s="1">
        <v>2023</v>
      </c>
      <c r="D178" s="39">
        <v>7</v>
      </c>
      <c r="E178" s="1" t="s">
        <v>99</v>
      </c>
      <c r="F178" s="40">
        <v>0</v>
      </c>
      <c r="G178" s="1"/>
    </row>
    <row r="179" spans="1:7" x14ac:dyDescent="0.25">
      <c r="A179" s="1" t="s">
        <v>91</v>
      </c>
      <c r="B179" s="1" t="s">
        <v>107</v>
      </c>
      <c r="C179" s="1">
        <v>2023</v>
      </c>
      <c r="D179" s="39">
        <v>8</v>
      </c>
      <c r="E179" s="1" t="s">
        <v>100</v>
      </c>
      <c r="F179" s="40">
        <v>0</v>
      </c>
      <c r="G179" s="1"/>
    </row>
    <row r="180" spans="1:7" x14ac:dyDescent="0.25">
      <c r="A180" s="1" t="s">
        <v>91</v>
      </c>
      <c r="B180" s="1" t="s">
        <v>107</v>
      </c>
      <c r="C180" s="1">
        <v>2023</v>
      </c>
      <c r="D180" s="39">
        <v>9</v>
      </c>
      <c r="E180" s="1" t="s">
        <v>101</v>
      </c>
      <c r="F180" s="40">
        <v>0</v>
      </c>
      <c r="G180" s="1"/>
    </row>
    <row r="181" spans="1:7" x14ac:dyDescent="0.25">
      <c r="A181" s="1" t="s">
        <v>91</v>
      </c>
      <c r="B181" s="1" t="s">
        <v>107</v>
      </c>
      <c r="C181" s="1">
        <v>2023</v>
      </c>
      <c r="D181" s="39" t="s">
        <v>13</v>
      </c>
      <c r="E181" s="1" t="s">
        <v>13</v>
      </c>
      <c r="F181" s="40">
        <v>0</v>
      </c>
      <c r="G181" s="41">
        <v>0</v>
      </c>
    </row>
    <row r="182" spans="1:7" x14ac:dyDescent="0.25">
      <c r="A182" s="1" t="s">
        <v>91</v>
      </c>
      <c r="B182" s="1" t="s">
        <v>108</v>
      </c>
      <c r="C182" s="1">
        <v>2023</v>
      </c>
      <c r="D182" s="39">
        <v>1</v>
      </c>
      <c r="E182" s="1" t="s">
        <v>93</v>
      </c>
      <c r="F182" s="40">
        <v>26</v>
      </c>
      <c r="G182" s="1"/>
    </row>
    <row r="183" spans="1:7" x14ac:dyDescent="0.25">
      <c r="A183" s="1" t="s">
        <v>91</v>
      </c>
      <c r="B183" s="1" t="s">
        <v>108</v>
      </c>
      <c r="C183" s="1">
        <v>2023</v>
      </c>
      <c r="D183" s="39">
        <v>2</v>
      </c>
      <c r="E183" s="1" t="s">
        <v>94</v>
      </c>
      <c r="F183" s="40">
        <v>107</v>
      </c>
      <c r="G183" s="1"/>
    </row>
    <row r="184" spans="1:7" x14ac:dyDescent="0.25">
      <c r="A184" s="1" t="s">
        <v>91</v>
      </c>
      <c r="B184" s="1" t="s">
        <v>108</v>
      </c>
      <c r="C184" s="1">
        <v>2023</v>
      </c>
      <c r="D184" s="39">
        <v>3</v>
      </c>
      <c r="E184" s="1" t="s">
        <v>95</v>
      </c>
      <c r="F184" s="40">
        <v>0</v>
      </c>
      <c r="G184" s="1"/>
    </row>
    <row r="185" spans="1:7" x14ac:dyDescent="0.25">
      <c r="A185" s="1" t="s">
        <v>91</v>
      </c>
      <c r="B185" s="1" t="s">
        <v>108</v>
      </c>
      <c r="C185" s="1">
        <v>2023</v>
      </c>
      <c r="D185" s="39">
        <v>4</v>
      </c>
      <c r="E185" s="1" t="s">
        <v>96</v>
      </c>
      <c r="F185" s="40">
        <v>0</v>
      </c>
      <c r="G185" s="1"/>
    </row>
    <row r="186" spans="1:7" x14ac:dyDescent="0.25">
      <c r="A186" s="1" t="s">
        <v>91</v>
      </c>
      <c r="B186" s="1" t="s">
        <v>108</v>
      </c>
      <c r="C186" s="1">
        <v>2023</v>
      </c>
      <c r="D186" s="39">
        <v>5</v>
      </c>
      <c r="E186" s="1" t="s">
        <v>97</v>
      </c>
      <c r="F186" s="40">
        <v>0</v>
      </c>
      <c r="G186" s="1"/>
    </row>
    <row r="187" spans="1:7" x14ac:dyDescent="0.25">
      <c r="A187" s="1" t="s">
        <v>91</v>
      </c>
      <c r="B187" s="1" t="s">
        <v>108</v>
      </c>
      <c r="C187" s="1">
        <v>2023</v>
      </c>
      <c r="D187" s="39">
        <v>6</v>
      </c>
      <c r="E187" s="1" t="s">
        <v>98</v>
      </c>
      <c r="F187" s="40">
        <v>0</v>
      </c>
      <c r="G187" s="1"/>
    </row>
    <row r="188" spans="1:7" x14ac:dyDescent="0.25">
      <c r="A188" s="1" t="s">
        <v>91</v>
      </c>
      <c r="B188" s="1" t="s">
        <v>108</v>
      </c>
      <c r="C188" s="1">
        <v>2023</v>
      </c>
      <c r="D188" s="39">
        <v>7</v>
      </c>
      <c r="E188" s="1" t="s">
        <v>99</v>
      </c>
      <c r="F188" s="40">
        <v>0</v>
      </c>
      <c r="G188" s="1"/>
    </row>
    <row r="189" spans="1:7" x14ac:dyDescent="0.25">
      <c r="A189" s="1" t="s">
        <v>91</v>
      </c>
      <c r="B189" s="1" t="s">
        <v>108</v>
      </c>
      <c r="C189" s="1">
        <v>2023</v>
      </c>
      <c r="D189" s="39">
        <v>8</v>
      </c>
      <c r="E189" s="1" t="s">
        <v>100</v>
      </c>
      <c r="F189" s="40">
        <v>0</v>
      </c>
      <c r="G189" s="1"/>
    </row>
    <row r="190" spans="1:7" x14ac:dyDescent="0.25">
      <c r="A190" s="1" t="s">
        <v>91</v>
      </c>
      <c r="B190" s="1" t="s">
        <v>108</v>
      </c>
      <c r="C190" s="1">
        <v>2023</v>
      </c>
      <c r="D190" s="39">
        <v>9</v>
      </c>
      <c r="E190" s="1" t="s">
        <v>101</v>
      </c>
      <c r="F190" s="40">
        <v>1</v>
      </c>
      <c r="G190" s="1"/>
    </row>
    <row r="191" spans="1:7" x14ac:dyDescent="0.25">
      <c r="A191" s="1" t="s">
        <v>91</v>
      </c>
      <c r="B191" s="1" t="s">
        <v>108</v>
      </c>
      <c r="C191" s="1">
        <v>2023</v>
      </c>
      <c r="D191" s="39" t="s">
        <v>13</v>
      </c>
      <c r="E191" s="1" t="s">
        <v>13</v>
      </c>
      <c r="F191" s="40">
        <v>134</v>
      </c>
      <c r="G191" s="41">
        <v>0.22409999999999999</v>
      </c>
    </row>
    <row r="192" spans="1:7" x14ac:dyDescent="0.25">
      <c r="A192" s="1" t="s">
        <v>91</v>
      </c>
      <c r="B192" s="1" t="s">
        <v>109</v>
      </c>
      <c r="C192" s="1">
        <v>2023</v>
      </c>
      <c r="D192" s="39">
        <v>1</v>
      </c>
      <c r="E192" s="1" t="s">
        <v>93</v>
      </c>
      <c r="F192" s="40">
        <v>3</v>
      </c>
      <c r="G192" s="1"/>
    </row>
    <row r="193" spans="1:7" x14ac:dyDescent="0.25">
      <c r="A193" s="1" t="s">
        <v>91</v>
      </c>
      <c r="B193" s="1" t="s">
        <v>109</v>
      </c>
      <c r="C193" s="1">
        <v>2023</v>
      </c>
      <c r="D193" s="39">
        <v>2</v>
      </c>
      <c r="E193" s="1" t="s">
        <v>94</v>
      </c>
      <c r="F193" s="40">
        <v>2</v>
      </c>
      <c r="G193" s="1"/>
    </row>
    <row r="194" spans="1:7" x14ac:dyDescent="0.25">
      <c r="A194" s="1" t="s">
        <v>91</v>
      </c>
      <c r="B194" s="1" t="s">
        <v>109</v>
      </c>
      <c r="C194" s="1">
        <v>2023</v>
      </c>
      <c r="D194" s="39">
        <v>3</v>
      </c>
      <c r="E194" s="1" t="s">
        <v>95</v>
      </c>
      <c r="F194" s="40">
        <v>7</v>
      </c>
      <c r="G194" s="1"/>
    </row>
    <row r="195" spans="1:7" x14ac:dyDescent="0.25">
      <c r="A195" s="1" t="s">
        <v>91</v>
      </c>
      <c r="B195" s="1" t="s">
        <v>109</v>
      </c>
      <c r="C195" s="1">
        <v>2023</v>
      </c>
      <c r="D195" s="39">
        <v>4</v>
      </c>
      <c r="E195" s="1" t="s">
        <v>96</v>
      </c>
      <c r="F195" s="40">
        <v>0</v>
      </c>
      <c r="G195" s="1"/>
    </row>
    <row r="196" spans="1:7" x14ac:dyDescent="0.25">
      <c r="A196" s="1" t="s">
        <v>91</v>
      </c>
      <c r="B196" s="1" t="s">
        <v>109</v>
      </c>
      <c r="C196" s="1">
        <v>2023</v>
      </c>
      <c r="D196" s="39">
        <v>5</v>
      </c>
      <c r="E196" s="1" t="s">
        <v>97</v>
      </c>
      <c r="F196" s="40">
        <v>0</v>
      </c>
      <c r="G196" s="1"/>
    </row>
    <row r="197" spans="1:7" x14ac:dyDescent="0.25">
      <c r="A197" s="1" t="s">
        <v>91</v>
      </c>
      <c r="B197" s="1" t="s">
        <v>109</v>
      </c>
      <c r="C197" s="1">
        <v>2023</v>
      </c>
      <c r="D197" s="39">
        <v>6</v>
      </c>
      <c r="E197" s="1" t="s">
        <v>98</v>
      </c>
      <c r="F197" s="40">
        <v>0</v>
      </c>
      <c r="G197" s="1"/>
    </row>
    <row r="198" spans="1:7" x14ac:dyDescent="0.25">
      <c r="A198" s="1" t="s">
        <v>91</v>
      </c>
      <c r="B198" s="1" t="s">
        <v>109</v>
      </c>
      <c r="C198" s="1">
        <v>2023</v>
      </c>
      <c r="D198" s="39">
        <v>7</v>
      </c>
      <c r="E198" s="1" t="s">
        <v>99</v>
      </c>
      <c r="F198" s="40">
        <v>0</v>
      </c>
      <c r="G198" s="1"/>
    </row>
    <row r="199" spans="1:7" x14ac:dyDescent="0.25">
      <c r="A199" s="1" t="s">
        <v>91</v>
      </c>
      <c r="B199" s="1" t="s">
        <v>109</v>
      </c>
      <c r="C199" s="1">
        <v>2023</v>
      </c>
      <c r="D199" s="39">
        <v>8</v>
      </c>
      <c r="E199" s="1" t="s">
        <v>100</v>
      </c>
      <c r="F199" s="40">
        <v>0</v>
      </c>
      <c r="G199" s="1"/>
    </row>
    <row r="200" spans="1:7" x14ac:dyDescent="0.25">
      <c r="A200" s="1" t="s">
        <v>91</v>
      </c>
      <c r="B200" s="1" t="s">
        <v>109</v>
      </c>
      <c r="C200" s="1">
        <v>2023</v>
      </c>
      <c r="D200" s="39">
        <v>9</v>
      </c>
      <c r="E200" s="1" t="s">
        <v>101</v>
      </c>
      <c r="F200" s="40">
        <v>1</v>
      </c>
      <c r="G200" s="1"/>
    </row>
    <row r="201" spans="1:7" x14ac:dyDescent="0.25">
      <c r="A201" s="1" t="s">
        <v>91</v>
      </c>
      <c r="B201" s="1" t="s">
        <v>109</v>
      </c>
      <c r="C201" s="1">
        <v>2023</v>
      </c>
      <c r="D201" s="39" t="s">
        <v>13</v>
      </c>
      <c r="E201" s="1" t="s">
        <v>13</v>
      </c>
      <c r="F201" s="40">
        <v>13</v>
      </c>
      <c r="G201" s="41">
        <v>2.1700000000000001E-2</v>
      </c>
    </row>
    <row r="202" spans="1:7" x14ac:dyDescent="0.25">
      <c r="A202" s="1" t="s">
        <v>91</v>
      </c>
      <c r="B202" s="1" t="s">
        <v>110</v>
      </c>
      <c r="C202" s="1">
        <v>2023</v>
      </c>
      <c r="D202" s="39">
        <v>1</v>
      </c>
      <c r="E202" s="1" t="s">
        <v>93</v>
      </c>
      <c r="F202" s="40">
        <v>1</v>
      </c>
      <c r="G202" s="1"/>
    </row>
    <row r="203" spans="1:7" x14ac:dyDescent="0.25">
      <c r="A203" s="1" t="s">
        <v>91</v>
      </c>
      <c r="B203" s="1" t="s">
        <v>110</v>
      </c>
      <c r="C203" s="1">
        <v>2023</v>
      </c>
      <c r="D203" s="39">
        <v>2</v>
      </c>
      <c r="E203" s="1" t="s">
        <v>94</v>
      </c>
      <c r="F203" s="40">
        <v>0</v>
      </c>
      <c r="G203" s="1"/>
    </row>
    <row r="204" spans="1:7" x14ac:dyDescent="0.25">
      <c r="A204" s="1" t="s">
        <v>91</v>
      </c>
      <c r="B204" s="1" t="s">
        <v>110</v>
      </c>
      <c r="C204" s="1">
        <v>2023</v>
      </c>
      <c r="D204" s="39">
        <v>3</v>
      </c>
      <c r="E204" s="1" t="s">
        <v>95</v>
      </c>
      <c r="F204" s="40">
        <v>0</v>
      </c>
      <c r="G204" s="1"/>
    </row>
    <row r="205" spans="1:7" x14ac:dyDescent="0.25">
      <c r="A205" s="1" t="s">
        <v>91</v>
      </c>
      <c r="B205" s="1" t="s">
        <v>110</v>
      </c>
      <c r="C205" s="1">
        <v>2023</v>
      </c>
      <c r="D205" s="39">
        <v>4</v>
      </c>
      <c r="E205" s="1" t="s">
        <v>96</v>
      </c>
      <c r="F205" s="40">
        <v>1</v>
      </c>
      <c r="G205" s="1"/>
    </row>
    <row r="206" spans="1:7" x14ac:dyDescent="0.25">
      <c r="A206" s="1" t="s">
        <v>91</v>
      </c>
      <c r="B206" s="1" t="s">
        <v>110</v>
      </c>
      <c r="C206" s="1">
        <v>2023</v>
      </c>
      <c r="D206" s="39">
        <v>5</v>
      </c>
      <c r="E206" s="1" t="s">
        <v>97</v>
      </c>
      <c r="F206" s="40">
        <v>0</v>
      </c>
      <c r="G206" s="1"/>
    </row>
    <row r="207" spans="1:7" x14ac:dyDescent="0.25">
      <c r="A207" s="1" t="s">
        <v>91</v>
      </c>
      <c r="B207" s="1" t="s">
        <v>110</v>
      </c>
      <c r="C207" s="1">
        <v>2023</v>
      </c>
      <c r="D207" s="39">
        <v>6</v>
      </c>
      <c r="E207" s="1" t="s">
        <v>98</v>
      </c>
      <c r="F207" s="40">
        <v>0</v>
      </c>
      <c r="G207" s="1"/>
    </row>
    <row r="208" spans="1:7" x14ac:dyDescent="0.25">
      <c r="A208" s="1" t="s">
        <v>91</v>
      </c>
      <c r="B208" s="1" t="s">
        <v>110</v>
      </c>
      <c r="C208" s="1">
        <v>2023</v>
      </c>
      <c r="D208" s="39">
        <v>7</v>
      </c>
      <c r="E208" s="1" t="s">
        <v>99</v>
      </c>
      <c r="F208" s="40">
        <v>0</v>
      </c>
      <c r="G208" s="1"/>
    </row>
    <row r="209" spans="1:7" x14ac:dyDescent="0.25">
      <c r="A209" s="1" t="s">
        <v>91</v>
      </c>
      <c r="B209" s="1" t="s">
        <v>110</v>
      </c>
      <c r="C209" s="1">
        <v>2023</v>
      </c>
      <c r="D209" s="39">
        <v>8</v>
      </c>
      <c r="E209" s="1" t="s">
        <v>100</v>
      </c>
      <c r="F209" s="40">
        <v>0</v>
      </c>
      <c r="G209" s="1"/>
    </row>
    <row r="210" spans="1:7" x14ac:dyDescent="0.25">
      <c r="A210" s="1" t="s">
        <v>91</v>
      </c>
      <c r="B210" s="1" t="s">
        <v>110</v>
      </c>
      <c r="C210" s="1">
        <v>2023</v>
      </c>
      <c r="D210" s="39">
        <v>9</v>
      </c>
      <c r="E210" s="1" t="s">
        <v>101</v>
      </c>
      <c r="F210" s="40">
        <v>0</v>
      </c>
      <c r="G210" s="1"/>
    </row>
    <row r="211" spans="1:7" x14ac:dyDescent="0.25">
      <c r="A211" s="1" t="s">
        <v>91</v>
      </c>
      <c r="B211" s="1" t="s">
        <v>110</v>
      </c>
      <c r="C211" s="1">
        <v>2023</v>
      </c>
      <c r="D211" s="39" t="s">
        <v>13</v>
      </c>
      <c r="E211" s="1" t="s">
        <v>13</v>
      </c>
      <c r="F211" s="40">
        <v>2</v>
      </c>
      <c r="G211" s="41">
        <v>3.3E-3</v>
      </c>
    </row>
    <row r="212" spans="1:7" x14ac:dyDescent="0.25">
      <c r="A212" s="1" t="s">
        <v>91</v>
      </c>
      <c r="B212" s="1" t="s">
        <v>13</v>
      </c>
      <c r="C212" s="1">
        <v>2023</v>
      </c>
      <c r="D212" s="39">
        <v>1</v>
      </c>
      <c r="E212" s="1" t="s">
        <v>93</v>
      </c>
      <c r="F212" s="40">
        <v>105</v>
      </c>
      <c r="G212" s="1"/>
    </row>
    <row r="213" spans="1:7" x14ac:dyDescent="0.25">
      <c r="A213" s="1" t="s">
        <v>91</v>
      </c>
      <c r="B213" s="1" t="s">
        <v>13</v>
      </c>
      <c r="C213" s="1">
        <v>2023</v>
      </c>
      <c r="D213" s="39">
        <v>2</v>
      </c>
      <c r="E213" s="1" t="s">
        <v>94</v>
      </c>
      <c r="F213" s="40">
        <v>180</v>
      </c>
      <c r="G213" s="1"/>
    </row>
    <row r="214" spans="1:7" x14ac:dyDescent="0.25">
      <c r="A214" s="1" t="s">
        <v>91</v>
      </c>
      <c r="B214" s="1" t="s">
        <v>13</v>
      </c>
      <c r="C214" s="1">
        <v>2023</v>
      </c>
      <c r="D214" s="39">
        <v>3</v>
      </c>
      <c r="E214" s="1" t="s">
        <v>95</v>
      </c>
      <c r="F214" s="40">
        <v>93</v>
      </c>
      <c r="G214" s="1"/>
    </row>
    <row r="215" spans="1:7" x14ac:dyDescent="0.25">
      <c r="A215" s="1" t="s">
        <v>91</v>
      </c>
      <c r="B215" s="1" t="s">
        <v>13</v>
      </c>
      <c r="C215" s="1">
        <v>2023</v>
      </c>
      <c r="D215" s="39">
        <v>4</v>
      </c>
      <c r="E215" s="1" t="s">
        <v>96</v>
      </c>
      <c r="F215" s="40">
        <v>74</v>
      </c>
      <c r="G215" s="1"/>
    </row>
    <row r="216" spans="1:7" x14ac:dyDescent="0.25">
      <c r="A216" s="1" t="s">
        <v>91</v>
      </c>
      <c r="B216" s="1" t="s">
        <v>13</v>
      </c>
      <c r="C216" s="1">
        <v>2023</v>
      </c>
      <c r="D216" s="39">
        <v>5</v>
      </c>
      <c r="E216" s="1" t="s">
        <v>97</v>
      </c>
      <c r="F216" s="40">
        <v>18</v>
      </c>
      <c r="G216" s="1"/>
    </row>
    <row r="217" spans="1:7" x14ac:dyDescent="0.25">
      <c r="A217" s="1" t="s">
        <v>91</v>
      </c>
      <c r="B217" s="1" t="s">
        <v>13</v>
      </c>
      <c r="C217" s="1">
        <v>2023</v>
      </c>
      <c r="D217" s="39">
        <v>6</v>
      </c>
      <c r="E217" s="1" t="s">
        <v>98</v>
      </c>
      <c r="F217" s="40">
        <v>52</v>
      </c>
      <c r="G217" s="1"/>
    </row>
    <row r="218" spans="1:7" x14ac:dyDescent="0.25">
      <c r="A218" s="1" t="s">
        <v>91</v>
      </c>
      <c r="B218" s="1" t="s">
        <v>13</v>
      </c>
      <c r="C218" s="1">
        <v>2023</v>
      </c>
      <c r="D218" s="39">
        <v>7</v>
      </c>
      <c r="E218" s="1" t="s">
        <v>99</v>
      </c>
      <c r="F218" s="40">
        <v>10</v>
      </c>
      <c r="G218" s="1"/>
    </row>
    <row r="219" spans="1:7" x14ac:dyDescent="0.25">
      <c r="A219" s="1" t="s">
        <v>91</v>
      </c>
      <c r="B219" s="1" t="s">
        <v>13</v>
      </c>
      <c r="C219" s="1">
        <v>2023</v>
      </c>
      <c r="D219" s="39">
        <v>8</v>
      </c>
      <c r="E219" s="1" t="s">
        <v>100</v>
      </c>
      <c r="F219" s="40">
        <v>41</v>
      </c>
      <c r="G219" s="1"/>
    </row>
    <row r="220" spans="1:7" x14ac:dyDescent="0.25">
      <c r="A220" s="1" t="s">
        <v>91</v>
      </c>
      <c r="B220" s="1" t="s">
        <v>13</v>
      </c>
      <c r="C220" s="1">
        <v>2023</v>
      </c>
      <c r="D220" s="39">
        <v>9</v>
      </c>
      <c r="E220" s="1" t="s">
        <v>101</v>
      </c>
      <c r="F220" s="40">
        <v>25</v>
      </c>
      <c r="G220" s="1"/>
    </row>
    <row r="221" spans="1:7" x14ac:dyDescent="0.25">
      <c r="A221" s="1" t="s">
        <v>91</v>
      </c>
      <c r="B221" s="1" t="s">
        <v>13</v>
      </c>
      <c r="C221" s="1">
        <v>2023</v>
      </c>
      <c r="D221" s="39" t="s">
        <v>13</v>
      </c>
      <c r="E221" s="1" t="s">
        <v>13</v>
      </c>
      <c r="F221" s="40">
        <v>598</v>
      </c>
      <c r="G221" s="4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B8AB-91CB-4317-8D84-B16F196FBD4F}">
  <dimension ref="A1:G29"/>
  <sheetViews>
    <sheetView zoomScale="115" workbookViewId="0">
      <selection activeCell="A19" sqref="A19"/>
    </sheetView>
  </sheetViews>
  <sheetFormatPr defaultRowHeight="15" x14ac:dyDescent="0.25"/>
  <cols>
    <col min="1" max="1" width="79.5703125" customWidth="1"/>
    <col min="2" max="2" width="13.28515625" customWidth="1"/>
    <col min="3" max="3" width="15.7109375" customWidth="1"/>
  </cols>
  <sheetData>
    <row r="1" spans="1:7" x14ac:dyDescent="0.25">
      <c r="A1" s="1" t="s">
        <v>0</v>
      </c>
      <c r="B1" s="1" t="s">
        <v>111</v>
      </c>
      <c r="C1" s="1" t="s">
        <v>112</v>
      </c>
      <c r="D1" s="1" t="s">
        <v>82</v>
      </c>
      <c r="E1" s="1"/>
      <c r="F1" s="30"/>
      <c r="G1" s="30"/>
    </row>
    <row r="2" spans="1:7" x14ac:dyDescent="0.25">
      <c r="A2" s="1" t="s">
        <v>113</v>
      </c>
      <c r="B2" s="1" t="s">
        <v>9</v>
      </c>
      <c r="C2" s="1" t="s">
        <v>9</v>
      </c>
      <c r="D2" s="1" t="s">
        <v>114</v>
      </c>
      <c r="E2" s="1"/>
      <c r="F2" s="30"/>
      <c r="G2" s="30"/>
    </row>
    <row r="3" spans="1:7" x14ac:dyDescent="0.25">
      <c r="A3" s="1" t="s">
        <v>113</v>
      </c>
      <c r="B3" s="1" t="s">
        <v>9</v>
      </c>
      <c r="C3" s="1" t="s">
        <v>11</v>
      </c>
      <c r="D3" s="1">
        <v>26</v>
      </c>
      <c r="E3" s="1"/>
      <c r="F3" s="30"/>
      <c r="G3" s="30"/>
    </row>
    <row r="4" spans="1:7" x14ac:dyDescent="0.25">
      <c r="A4" s="1" t="s">
        <v>113</v>
      </c>
      <c r="B4" s="1" t="s">
        <v>9</v>
      </c>
      <c r="C4" s="1" t="s">
        <v>12</v>
      </c>
      <c r="D4" s="1">
        <v>66</v>
      </c>
      <c r="E4" s="1"/>
      <c r="F4" s="30"/>
      <c r="G4" s="30"/>
    </row>
    <row r="5" spans="1:7" x14ac:dyDescent="0.25">
      <c r="A5" s="1" t="s">
        <v>113</v>
      </c>
      <c r="B5" s="1" t="s">
        <v>9</v>
      </c>
      <c r="C5" s="1" t="s">
        <v>115</v>
      </c>
      <c r="D5" s="1">
        <v>3</v>
      </c>
      <c r="E5" s="1"/>
      <c r="F5" s="30"/>
      <c r="G5" s="30"/>
    </row>
    <row r="6" spans="1:7" x14ac:dyDescent="0.25">
      <c r="A6" s="1" t="s">
        <v>113</v>
      </c>
      <c r="B6" s="1" t="s">
        <v>9</v>
      </c>
      <c r="C6" s="1" t="s">
        <v>116</v>
      </c>
      <c r="D6" s="1" t="s">
        <v>114</v>
      </c>
      <c r="E6" s="1"/>
      <c r="F6" s="30"/>
      <c r="G6" s="30"/>
    </row>
    <row r="7" spans="1:7" x14ac:dyDescent="0.25">
      <c r="A7" s="1" t="s">
        <v>113</v>
      </c>
      <c r="B7" s="1" t="s">
        <v>9</v>
      </c>
      <c r="C7" s="1" t="s">
        <v>117</v>
      </c>
      <c r="D7" s="1" t="s">
        <v>114</v>
      </c>
      <c r="E7" s="1"/>
      <c r="F7" s="30"/>
      <c r="G7" s="30"/>
    </row>
    <row r="8" spans="1:7" x14ac:dyDescent="0.25">
      <c r="A8" s="1" t="s">
        <v>113</v>
      </c>
      <c r="B8" s="1" t="s">
        <v>9</v>
      </c>
      <c r="C8" s="1" t="s">
        <v>13</v>
      </c>
      <c r="D8" s="1">
        <v>95</v>
      </c>
      <c r="E8" s="1"/>
      <c r="F8" s="30"/>
      <c r="G8" s="30"/>
    </row>
    <row r="9" spans="1:7" x14ac:dyDescent="0.25">
      <c r="A9" s="1" t="s">
        <v>113</v>
      </c>
      <c r="B9" s="1" t="s">
        <v>11</v>
      </c>
      <c r="C9" s="1" t="s">
        <v>9</v>
      </c>
      <c r="D9" s="1">
        <v>3</v>
      </c>
      <c r="E9" s="1"/>
      <c r="F9" s="30"/>
      <c r="G9" s="30"/>
    </row>
    <row r="10" spans="1:7" x14ac:dyDescent="0.25">
      <c r="A10" s="1" t="s">
        <v>113</v>
      </c>
      <c r="B10" s="1" t="s">
        <v>11</v>
      </c>
      <c r="C10" s="1" t="s">
        <v>11</v>
      </c>
      <c r="D10" s="1">
        <v>0</v>
      </c>
      <c r="E10" s="1"/>
      <c r="F10" s="30"/>
      <c r="G10" s="30"/>
    </row>
    <row r="11" spans="1:7" x14ac:dyDescent="0.25">
      <c r="A11" s="1" t="s">
        <v>113</v>
      </c>
      <c r="B11" s="1" t="s">
        <v>11</v>
      </c>
      <c r="C11" s="1" t="s">
        <v>12</v>
      </c>
      <c r="D11" s="1">
        <v>704</v>
      </c>
      <c r="E11" s="1"/>
      <c r="F11" s="30"/>
      <c r="G11" s="30"/>
    </row>
    <row r="12" spans="1:7" x14ac:dyDescent="0.25">
      <c r="A12" s="1" t="s">
        <v>113</v>
      </c>
      <c r="B12" s="1" t="s">
        <v>11</v>
      </c>
      <c r="C12" s="1" t="s">
        <v>115</v>
      </c>
      <c r="D12" s="1" t="s">
        <v>114</v>
      </c>
      <c r="E12" s="1"/>
      <c r="F12" s="30"/>
      <c r="G12" s="30"/>
    </row>
    <row r="13" spans="1:7" x14ac:dyDescent="0.25">
      <c r="A13" s="1" t="s">
        <v>113</v>
      </c>
      <c r="B13" s="1" t="s">
        <v>11</v>
      </c>
      <c r="C13" s="1" t="s">
        <v>116</v>
      </c>
      <c r="D13" s="1" t="s">
        <v>114</v>
      </c>
      <c r="E13" s="1"/>
      <c r="F13" s="30"/>
      <c r="G13" s="30"/>
    </row>
    <row r="14" spans="1:7" x14ac:dyDescent="0.25">
      <c r="A14" s="1" t="s">
        <v>113</v>
      </c>
      <c r="B14" s="1" t="s">
        <v>11</v>
      </c>
      <c r="C14" s="1" t="s">
        <v>117</v>
      </c>
      <c r="D14" s="1" t="s">
        <v>114</v>
      </c>
      <c r="E14" s="1"/>
      <c r="F14" s="30"/>
      <c r="G14" s="30"/>
    </row>
    <row r="15" spans="1:7" x14ac:dyDescent="0.25">
      <c r="A15" s="1" t="s">
        <v>113</v>
      </c>
      <c r="B15" s="1" t="s">
        <v>11</v>
      </c>
      <c r="C15" s="1" t="s">
        <v>13</v>
      </c>
      <c r="D15" s="1">
        <v>707</v>
      </c>
      <c r="E15" s="1"/>
      <c r="F15" s="30"/>
      <c r="G15" s="30"/>
    </row>
    <row r="16" spans="1:7" x14ac:dyDescent="0.25">
      <c r="A16" s="1" t="s">
        <v>113</v>
      </c>
      <c r="B16" s="1" t="s">
        <v>12</v>
      </c>
      <c r="C16" s="1" t="s">
        <v>9</v>
      </c>
      <c r="D16" s="1">
        <v>16</v>
      </c>
      <c r="E16" s="1"/>
      <c r="F16" s="30"/>
      <c r="G16" s="30"/>
    </row>
    <row r="17" spans="1:7" x14ac:dyDescent="0.25">
      <c r="A17" s="1" t="s">
        <v>113</v>
      </c>
      <c r="B17" s="1" t="s">
        <v>12</v>
      </c>
      <c r="C17" s="1" t="s">
        <v>11</v>
      </c>
      <c r="D17" s="1">
        <v>372</v>
      </c>
      <c r="E17" s="1"/>
      <c r="F17" s="30"/>
      <c r="G17" s="30"/>
    </row>
    <row r="18" spans="1:7" x14ac:dyDescent="0.25">
      <c r="A18" s="1" t="s">
        <v>113</v>
      </c>
      <c r="B18" s="1" t="s">
        <v>12</v>
      </c>
      <c r="C18" s="1" t="s">
        <v>12</v>
      </c>
      <c r="D18" s="1">
        <v>770</v>
      </c>
      <c r="E18" s="1"/>
      <c r="F18" s="30"/>
      <c r="G18" s="30"/>
    </row>
    <row r="19" spans="1:7" x14ac:dyDescent="0.25">
      <c r="A19" s="1" t="s">
        <v>113</v>
      </c>
      <c r="B19" s="1" t="s">
        <v>12</v>
      </c>
      <c r="C19" s="1" t="s">
        <v>115</v>
      </c>
      <c r="D19" s="1">
        <v>3</v>
      </c>
      <c r="E19" s="1"/>
      <c r="F19" s="30"/>
      <c r="G19" s="30"/>
    </row>
    <row r="20" spans="1:7" x14ac:dyDescent="0.25">
      <c r="A20" s="1" t="s">
        <v>113</v>
      </c>
      <c r="B20" s="1" t="s">
        <v>12</v>
      </c>
      <c r="C20" s="1" t="s">
        <v>116</v>
      </c>
      <c r="D20" s="1">
        <v>1</v>
      </c>
      <c r="E20" s="1"/>
      <c r="F20" s="30"/>
      <c r="G20" s="30"/>
    </row>
    <row r="21" spans="1:7" x14ac:dyDescent="0.25">
      <c r="A21" s="1" t="s">
        <v>113</v>
      </c>
      <c r="B21" s="1" t="s">
        <v>12</v>
      </c>
      <c r="C21" s="1" t="s">
        <v>117</v>
      </c>
      <c r="D21" s="1" t="s">
        <v>114</v>
      </c>
      <c r="E21" s="1"/>
      <c r="F21" s="30"/>
      <c r="G21" s="30"/>
    </row>
    <row r="22" spans="1:7" x14ac:dyDescent="0.25">
      <c r="A22" s="1" t="s">
        <v>113</v>
      </c>
      <c r="B22" s="1" t="s">
        <v>12</v>
      </c>
      <c r="C22" s="1" t="s">
        <v>13</v>
      </c>
      <c r="D22" s="1">
        <v>360</v>
      </c>
      <c r="E22" s="1"/>
      <c r="F22" s="30"/>
      <c r="G22" s="30"/>
    </row>
    <row r="23" spans="1:7" x14ac:dyDescent="0.25">
      <c r="A23" s="1" t="s">
        <v>113</v>
      </c>
      <c r="B23" s="1" t="s">
        <v>13</v>
      </c>
      <c r="C23" s="1" t="s">
        <v>13</v>
      </c>
      <c r="D23" s="1">
        <v>1162</v>
      </c>
      <c r="E23" s="1"/>
      <c r="F23" s="30"/>
      <c r="G23" s="30"/>
    </row>
    <row r="24" spans="1:7" x14ac:dyDescent="0.25">
      <c r="A24" s="1"/>
      <c r="B24" s="1"/>
      <c r="C24" s="1"/>
      <c r="D24" s="1"/>
      <c r="E24" s="1"/>
      <c r="F24" s="30"/>
      <c r="G24" s="30"/>
    </row>
    <row r="25" spans="1:7" x14ac:dyDescent="0.25">
      <c r="A25" s="30"/>
      <c r="B25" s="30"/>
      <c r="C25" s="30"/>
      <c r="D25" s="30"/>
      <c r="E25" s="1"/>
      <c r="F25" s="30"/>
      <c r="G25" s="30"/>
    </row>
    <row r="26" spans="1:7" x14ac:dyDescent="0.25">
      <c r="A26" s="30"/>
      <c r="B26" s="30"/>
      <c r="C26" s="30"/>
      <c r="D26" s="30"/>
      <c r="E26" s="30"/>
      <c r="F26" s="30"/>
      <c r="G26" s="30"/>
    </row>
    <row r="27" spans="1:7" x14ac:dyDescent="0.25">
      <c r="A27" s="30"/>
      <c r="B27" s="30"/>
      <c r="C27" s="30"/>
      <c r="D27" s="30"/>
      <c r="E27" s="30"/>
      <c r="F27" s="30"/>
      <c r="G27" s="30"/>
    </row>
    <row r="28" spans="1:7" x14ac:dyDescent="0.25">
      <c r="A28" s="30"/>
      <c r="B28" s="30"/>
      <c r="C28" s="30"/>
      <c r="D28" s="30"/>
      <c r="E28" s="30"/>
      <c r="F28" s="30"/>
      <c r="G28" s="30"/>
    </row>
    <row r="29" spans="1:7" x14ac:dyDescent="0.25">
      <c r="A29" s="30"/>
      <c r="B29" s="30"/>
      <c r="C29" s="30"/>
      <c r="D29" s="30"/>
      <c r="E29" s="30"/>
      <c r="F29" s="30"/>
      <c r="G29"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F204-82EC-4D2A-8FF2-E92363E97068}">
  <dimension ref="A1:I51"/>
  <sheetViews>
    <sheetView workbookViewId="0">
      <selection activeCell="F5" sqref="F5"/>
    </sheetView>
  </sheetViews>
  <sheetFormatPr defaultRowHeight="15" x14ac:dyDescent="0.25"/>
  <cols>
    <col min="1" max="1" width="62.7109375" customWidth="1"/>
    <col min="2" max="2" width="23.42578125" customWidth="1"/>
    <col min="3" max="3" width="13.28515625" customWidth="1"/>
  </cols>
  <sheetData>
    <row r="1" spans="1:9" x14ac:dyDescent="0.25">
      <c r="A1" s="32" t="s">
        <v>0</v>
      </c>
      <c r="B1" s="33" t="s">
        <v>86</v>
      </c>
      <c r="C1" s="33" t="s">
        <v>111</v>
      </c>
      <c r="D1" s="33" t="s">
        <v>82</v>
      </c>
      <c r="E1" s="33"/>
      <c r="F1" s="33"/>
      <c r="G1" s="27"/>
      <c r="H1" s="28"/>
      <c r="I1" s="28"/>
    </row>
    <row r="2" spans="1:9" x14ac:dyDescent="0.25">
      <c r="A2" s="32" t="s">
        <v>118</v>
      </c>
      <c r="B2" s="33" t="s">
        <v>119</v>
      </c>
      <c r="C2" s="33" t="s">
        <v>9</v>
      </c>
      <c r="D2" s="33"/>
      <c r="E2" s="33"/>
      <c r="F2" s="33"/>
      <c r="G2" s="27"/>
      <c r="H2" s="28"/>
      <c r="I2" s="28"/>
    </row>
    <row r="3" spans="1:9" x14ac:dyDescent="0.25">
      <c r="A3" s="32" t="s">
        <v>118</v>
      </c>
      <c r="B3" s="33" t="s">
        <v>119</v>
      </c>
      <c r="C3" s="33" t="s">
        <v>11</v>
      </c>
      <c r="D3" s="33"/>
      <c r="E3" s="33"/>
      <c r="F3" s="33"/>
      <c r="G3" s="27"/>
      <c r="H3" s="28"/>
      <c r="I3" s="28"/>
    </row>
    <row r="4" spans="1:9" x14ac:dyDescent="0.25">
      <c r="A4" s="32" t="s">
        <v>118</v>
      </c>
      <c r="B4" s="33" t="s">
        <v>119</v>
      </c>
      <c r="C4" s="32" t="s">
        <v>12</v>
      </c>
      <c r="D4" s="33">
        <v>24</v>
      </c>
      <c r="E4" s="33"/>
      <c r="F4" s="33"/>
      <c r="G4" s="27"/>
      <c r="H4" s="28"/>
      <c r="I4" s="28"/>
    </row>
    <row r="5" spans="1:9" x14ac:dyDescent="0.25">
      <c r="A5" s="32" t="s">
        <v>118</v>
      </c>
      <c r="B5" s="33" t="s">
        <v>119</v>
      </c>
      <c r="C5" s="33" t="s">
        <v>66</v>
      </c>
      <c r="D5" s="33">
        <v>24</v>
      </c>
      <c r="E5" s="33"/>
      <c r="F5" s="33"/>
      <c r="G5" s="27"/>
      <c r="H5" s="28"/>
      <c r="I5" s="28"/>
    </row>
    <row r="6" spans="1:9" x14ac:dyDescent="0.25">
      <c r="A6" s="32" t="s">
        <v>118</v>
      </c>
      <c r="B6" s="33" t="s">
        <v>108</v>
      </c>
      <c r="C6" s="33" t="s">
        <v>9</v>
      </c>
      <c r="D6" s="33"/>
      <c r="E6" s="33"/>
      <c r="F6" s="33"/>
      <c r="G6" s="27"/>
      <c r="H6" s="28"/>
      <c r="I6" s="28"/>
    </row>
    <row r="7" spans="1:9" x14ac:dyDescent="0.25">
      <c r="A7" s="32" t="s">
        <v>118</v>
      </c>
      <c r="B7" s="33" t="s">
        <v>108</v>
      </c>
      <c r="C7" s="33" t="s">
        <v>11</v>
      </c>
      <c r="D7" s="33">
        <v>87</v>
      </c>
      <c r="E7" s="33"/>
      <c r="F7" s="33"/>
      <c r="G7" s="27"/>
      <c r="H7" s="28"/>
      <c r="I7" s="28"/>
    </row>
    <row r="8" spans="1:9" x14ac:dyDescent="0.25">
      <c r="A8" s="32" t="s">
        <v>118</v>
      </c>
      <c r="B8" s="33" t="s">
        <v>108</v>
      </c>
      <c r="C8" s="32" t="s">
        <v>12</v>
      </c>
      <c r="D8" s="33"/>
      <c r="E8" s="33"/>
      <c r="F8" s="33"/>
      <c r="G8" s="27"/>
      <c r="H8" s="28"/>
      <c r="I8" s="28"/>
    </row>
    <row r="9" spans="1:9" x14ac:dyDescent="0.25">
      <c r="A9" s="32" t="s">
        <v>118</v>
      </c>
      <c r="B9" s="33" t="s">
        <v>108</v>
      </c>
      <c r="C9" s="33" t="s">
        <v>66</v>
      </c>
      <c r="D9" s="33">
        <v>87</v>
      </c>
      <c r="E9" s="33"/>
      <c r="F9" s="33"/>
      <c r="G9" s="27"/>
      <c r="H9" s="28"/>
      <c r="I9" s="28"/>
    </row>
    <row r="10" spans="1:9" x14ac:dyDescent="0.25">
      <c r="A10" s="32" t="s">
        <v>118</v>
      </c>
      <c r="B10" s="33" t="s">
        <v>120</v>
      </c>
      <c r="C10" s="33" t="s">
        <v>9</v>
      </c>
      <c r="D10" s="33">
        <v>10</v>
      </c>
      <c r="E10" s="33"/>
      <c r="F10" s="33"/>
      <c r="G10" s="27"/>
      <c r="H10" s="28"/>
      <c r="I10" s="28"/>
    </row>
    <row r="11" spans="1:9" x14ac:dyDescent="0.25">
      <c r="A11" s="32" t="s">
        <v>118</v>
      </c>
      <c r="B11" s="33" t="s">
        <v>120</v>
      </c>
      <c r="C11" s="33" t="s">
        <v>11</v>
      </c>
      <c r="D11" s="33">
        <v>127</v>
      </c>
      <c r="E11" s="33"/>
      <c r="F11" s="33"/>
      <c r="G11" s="27"/>
      <c r="H11" s="28"/>
      <c r="I11" s="28"/>
    </row>
    <row r="12" spans="1:9" x14ac:dyDescent="0.25">
      <c r="A12" s="32" t="s">
        <v>118</v>
      </c>
      <c r="B12" s="33" t="s">
        <v>120</v>
      </c>
      <c r="C12" s="32" t="s">
        <v>12</v>
      </c>
      <c r="D12" s="33"/>
      <c r="E12" s="33"/>
      <c r="F12" s="33"/>
      <c r="G12" s="27"/>
      <c r="H12" s="28"/>
      <c r="I12" s="28"/>
    </row>
    <row r="13" spans="1:9" x14ac:dyDescent="0.25">
      <c r="A13" s="32" t="s">
        <v>118</v>
      </c>
      <c r="B13" s="33" t="s">
        <v>120</v>
      </c>
      <c r="C13" s="33" t="s">
        <v>66</v>
      </c>
      <c r="D13" s="33">
        <v>137</v>
      </c>
      <c r="E13" s="33"/>
      <c r="F13" s="33"/>
      <c r="G13" s="27"/>
      <c r="H13" s="28"/>
      <c r="I13" s="28"/>
    </row>
    <row r="14" spans="1:9" x14ac:dyDescent="0.25">
      <c r="A14" s="32" t="s">
        <v>118</v>
      </c>
      <c r="B14" s="33" t="s">
        <v>110</v>
      </c>
      <c r="C14" s="33" t="s">
        <v>9</v>
      </c>
      <c r="D14" s="33"/>
      <c r="E14" s="33"/>
      <c r="F14" s="33"/>
      <c r="G14" s="27"/>
      <c r="H14" s="28"/>
      <c r="I14" s="28"/>
    </row>
    <row r="15" spans="1:9" x14ac:dyDescent="0.25">
      <c r="A15" s="32" t="s">
        <v>118</v>
      </c>
      <c r="B15" s="33" t="s">
        <v>110</v>
      </c>
      <c r="C15" s="33" t="s">
        <v>11</v>
      </c>
      <c r="D15" s="33"/>
      <c r="E15" s="33"/>
      <c r="F15" s="33"/>
      <c r="G15" s="27"/>
      <c r="H15" s="28"/>
      <c r="I15" s="28"/>
    </row>
    <row r="16" spans="1:9" x14ac:dyDescent="0.25">
      <c r="A16" s="32" t="s">
        <v>118</v>
      </c>
      <c r="B16" s="33" t="s">
        <v>110</v>
      </c>
      <c r="C16" s="32" t="s">
        <v>12</v>
      </c>
      <c r="D16" s="33">
        <v>8</v>
      </c>
      <c r="E16" s="33"/>
      <c r="F16" s="33"/>
      <c r="G16" s="27"/>
      <c r="H16" s="28"/>
      <c r="I16" s="28"/>
    </row>
    <row r="17" spans="1:6" x14ac:dyDescent="0.25">
      <c r="A17" s="32" t="s">
        <v>118</v>
      </c>
      <c r="B17" s="33" t="s">
        <v>110</v>
      </c>
      <c r="C17" s="32" t="s">
        <v>66</v>
      </c>
      <c r="D17" s="32">
        <v>8</v>
      </c>
      <c r="E17" s="32"/>
      <c r="F17" s="32"/>
    </row>
    <row r="18" spans="1:6" x14ac:dyDescent="0.25">
      <c r="A18" s="32" t="s">
        <v>118</v>
      </c>
      <c r="B18" s="33" t="s">
        <v>121</v>
      </c>
      <c r="C18" s="32" t="s">
        <v>9</v>
      </c>
      <c r="D18" s="32"/>
      <c r="E18" s="32"/>
      <c r="F18" s="32"/>
    </row>
    <row r="19" spans="1:6" x14ac:dyDescent="0.25">
      <c r="A19" s="32" t="s">
        <v>118</v>
      </c>
      <c r="B19" s="44" t="s">
        <v>121</v>
      </c>
      <c r="C19" s="32" t="s">
        <v>11</v>
      </c>
      <c r="D19" s="32"/>
      <c r="E19" s="32"/>
      <c r="F19" s="32"/>
    </row>
    <row r="20" spans="1:6" x14ac:dyDescent="0.25">
      <c r="A20" s="32" t="s">
        <v>118</v>
      </c>
      <c r="B20" s="34" t="s">
        <v>121</v>
      </c>
      <c r="C20" s="32" t="s">
        <v>12</v>
      </c>
      <c r="D20" s="32">
        <v>99</v>
      </c>
      <c r="E20" s="32"/>
      <c r="F20" s="32"/>
    </row>
    <row r="21" spans="1:6" x14ac:dyDescent="0.25">
      <c r="A21" s="32" t="s">
        <v>118</v>
      </c>
      <c r="B21" s="34" t="s">
        <v>121</v>
      </c>
      <c r="C21" s="32" t="s">
        <v>66</v>
      </c>
      <c r="D21" s="32">
        <v>99</v>
      </c>
      <c r="E21" s="32"/>
      <c r="F21" s="32"/>
    </row>
    <row r="22" spans="1:6" x14ac:dyDescent="0.25">
      <c r="A22" s="32" t="s">
        <v>118</v>
      </c>
      <c r="B22" s="34" t="s">
        <v>122</v>
      </c>
      <c r="C22" s="32" t="s">
        <v>9</v>
      </c>
      <c r="D22" s="32">
        <v>80</v>
      </c>
      <c r="E22" s="32"/>
      <c r="F22" s="32"/>
    </row>
    <row r="23" spans="1:6" x14ac:dyDescent="0.25">
      <c r="A23" s="32" t="s">
        <v>118</v>
      </c>
      <c r="B23" s="34" t="s">
        <v>122</v>
      </c>
      <c r="C23" s="32" t="s">
        <v>11</v>
      </c>
      <c r="D23" s="32">
        <v>356</v>
      </c>
      <c r="E23" s="32"/>
      <c r="F23" s="32"/>
    </row>
    <row r="24" spans="1:6" x14ac:dyDescent="0.25">
      <c r="A24" s="32" t="s">
        <v>118</v>
      </c>
      <c r="B24" s="34" t="s">
        <v>122</v>
      </c>
      <c r="C24" s="32" t="s">
        <v>12</v>
      </c>
      <c r="D24" s="32"/>
      <c r="E24" s="32"/>
      <c r="F24" s="32"/>
    </row>
    <row r="25" spans="1:6" x14ac:dyDescent="0.25">
      <c r="A25" s="32" t="s">
        <v>118</v>
      </c>
      <c r="B25" s="34" t="s">
        <v>122</v>
      </c>
      <c r="C25" s="32" t="s">
        <v>66</v>
      </c>
      <c r="D25" s="32">
        <v>436</v>
      </c>
      <c r="E25" s="32"/>
      <c r="F25" s="32"/>
    </row>
    <row r="26" spans="1:6" x14ac:dyDescent="0.25">
      <c r="A26" s="32" t="s">
        <v>118</v>
      </c>
      <c r="B26" s="34" t="s">
        <v>123</v>
      </c>
      <c r="C26" s="32" t="s">
        <v>9</v>
      </c>
      <c r="D26" s="32"/>
      <c r="E26" s="32"/>
      <c r="F26" s="32"/>
    </row>
    <row r="27" spans="1:6" x14ac:dyDescent="0.25">
      <c r="A27" s="32" t="s">
        <v>118</v>
      </c>
      <c r="B27" s="34" t="s">
        <v>123</v>
      </c>
      <c r="C27" s="32" t="s">
        <v>11</v>
      </c>
      <c r="D27" s="32">
        <v>132</v>
      </c>
      <c r="E27" s="32"/>
      <c r="F27" s="32"/>
    </row>
    <row r="28" spans="1:6" x14ac:dyDescent="0.25">
      <c r="A28" s="32" t="s">
        <v>118</v>
      </c>
      <c r="B28" s="34" t="s">
        <v>123</v>
      </c>
      <c r="C28" s="32" t="s">
        <v>12</v>
      </c>
      <c r="D28" s="32"/>
      <c r="E28" s="32"/>
      <c r="F28" s="32"/>
    </row>
    <row r="29" spans="1:6" x14ac:dyDescent="0.25">
      <c r="A29" s="32" t="s">
        <v>118</v>
      </c>
      <c r="B29" s="34" t="s">
        <v>123</v>
      </c>
      <c r="C29" s="32" t="s">
        <v>66</v>
      </c>
      <c r="D29" s="32">
        <v>132</v>
      </c>
      <c r="E29" s="32"/>
      <c r="F29" s="32"/>
    </row>
    <row r="30" spans="1:6" x14ac:dyDescent="0.25">
      <c r="A30" s="32" t="s">
        <v>118</v>
      </c>
      <c r="B30" s="34" t="s">
        <v>68</v>
      </c>
      <c r="C30" s="32" t="s">
        <v>9</v>
      </c>
      <c r="D30" s="32">
        <v>4</v>
      </c>
      <c r="E30" s="32"/>
      <c r="F30" s="32"/>
    </row>
    <row r="31" spans="1:6" x14ac:dyDescent="0.25">
      <c r="A31" s="32" t="s">
        <v>118</v>
      </c>
      <c r="B31" s="34" t="s">
        <v>68</v>
      </c>
      <c r="C31" s="32" t="s">
        <v>11</v>
      </c>
      <c r="D31" s="32">
        <v>5</v>
      </c>
      <c r="E31" s="32"/>
      <c r="F31" s="32"/>
    </row>
    <row r="32" spans="1:6" x14ac:dyDescent="0.25">
      <c r="A32" s="32" t="s">
        <v>118</v>
      </c>
      <c r="B32" s="34" t="s">
        <v>68</v>
      </c>
      <c r="C32" s="32" t="s">
        <v>12</v>
      </c>
      <c r="D32" s="32">
        <v>2</v>
      </c>
      <c r="E32" s="32"/>
      <c r="F32" s="32"/>
    </row>
    <row r="33" spans="1:6" x14ac:dyDescent="0.25">
      <c r="A33" s="32" t="s">
        <v>118</v>
      </c>
      <c r="B33" s="34" t="s">
        <v>68</v>
      </c>
      <c r="C33" s="32" t="s">
        <v>66</v>
      </c>
      <c r="D33" s="32">
        <v>11</v>
      </c>
      <c r="E33" s="32"/>
      <c r="F33" s="32"/>
    </row>
    <row r="34" spans="1:6" x14ac:dyDescent="0.25">
      <c r="A34" s="32" t="s">
        <v>118</v>
      </c>
      <c r="B34" s="34" t="s">
        <v>124</v>
      </c>
      <c r="C34" s="32" t="s">
        <v>9</v>
      </c>
      <c r="D34" s="32"/>
      <c r="E34" s="32"/>
      <c r="F34" s="32"/>
    </row>
    <row r="35" spans="1:6" x14ac:dyDescent="0.25">
      <c r="A35" s="32" t="s">
        <v>118</v>
      </c>
      <c r="B35" s="34" t="s">
        <v>124</v>
      </c>
      <c r="C35" s="32" t="s">
        <v>11</v>
      </c>
      <c r="D35" s="32"/>
      <c r="E35" s="32"/>
      <c r="F35" s="32"/>
    </row>
    <row r="36" spans="1:6" x14ac:dyDescent="0.25">
      <c r="A36" s="32" t="s">
        <v>118</v>
      </c>
      <c r="B36" s="34" t="s">
        <v>124</v>
      </c>
      <c r="C36" s="32" t="s">
        <v>12</v>
      </c>
      <c r="D36" s="32">
        <v>92</v>
      </c>
      <c r="E36" s="32"/>
      <c r="F36" s="32"/>
    </row>
    <row r="37" spans="1:6" x14ac:dyDescent="0.25">
      <c r="A37" s="32" t="s">
        <v>118</v>
      </c>
      <c r="B37" s="34" t="s">
        <v>124</v>
      </c>
      <c r="C37" s="32" t="s">
        <v>66</v>
      </c>
      <c r="D37" s="32">
        <v>92</v>
      </c>
      <c r="E37" s="32"/>
      <c r="F37" s="32"/>
    </row>
    <row r="38" spans="1:6" x14ac:dyDescent="0.25">
      <c r="A38" s="32" t="s">
        <v>118</v>
      </c>
      <c r="B38" s="34" t="s">
        <v>125</v>
      </c>
      <c r="C38" s="32" t="s">
        <v>9</v>
      </c>
      <c r="D38" s="32">
        <v>1</v>
      </c>
      <c r="E38" s="32"/>
      <c r="F38" s="32"/>
    </row>
    <row r="39" spans="1:6" x14ac:dyDescent="0.25">
      <c r="A39" s="32" t="s">
        <v>118</v>
      </c>
      <c r="B39" s="34" t="s">
        <v>125</v>
      </c>
      <c r="C39" s="32" t="s">
        <v>11</v>
      </c>
      <c r="D39" s="32">
        <v>0</v>
      </c>
      <c r="E39" s="32"/>
      <c r="F39" s="32"/>
    </row>
    <row r="40" spans="1:6" x14ac:dyDescent="0.25">
      <c r="A40" s="32" t="s">
        <v>118</v>
      </c>
      <c r="B40" s="34" t="s">
        <v>125</v>
      </c>
      <c r="C40" s="32" t="s">
        <v>12</v>
      </c>
      <c r="D40" s="32">
        <v>135</v>
      </c>
      <c r="E40" s="32"/>
      <c r="F40" s="32"/>
    </row>
    <row r="41" spans="1:6" x14ac:dyDescent="0.25">
      <c r="A41" s="32" t="s">
        <v>118</v>
      </c>
      <c r="B41" s="34" t="s">
        <v>125</v>
      </c>
      <c r="C41" s="32" t="s">
        <v>66</v>
      </c>
      <c r="D41" s="32">
        <v>136</v>
      </c>
      <c r="E41" s="32"/>
      <c r="F41" s="32"/>
    </row>
    <row r="42" spans="1:6" x14ac:dyDescent="0.25">
      <c r="A42" s="32" t="s">
        <v>118</v>
      </c>
      <c r="B42" s="34" t="s">
        <v>13</v>
      </c>
      <c r="C42" s="32" t="s">
        <v>9</v>
      </c>
      <c r="D42" s="32">
        <v>95</v>
      </c>
      <c r="E42" s="32"/>
      <c r="F42" s="32"/>
    </row>
    <row r="43" spans="1:6" x14ac:dyDescent="0.25">
      <c r="A43" s="32" t="s">
        <v>118</v>
      </c>
      <c r="B43" s="34" t="s">
        <v>13</v>
      </c>
      <c r="C43" s="38" t="s">
        <v>11</v>
      </c>
      <c r="D43" s="32">
        <v>707</v>
      </c>
      <c r="E43" s="32"/>
      <c r="F43" s="32"/>
    </row>
    <row r="44" spans="1:6" x14ac:dyDescent="0.25">
      <c r="A44" s="32" t="s">
        <v>118</v>
      </c>
      <c r="B44" s="34" t="s">
        <v>13</v>
      </c>
      <c r="C44" s="32" t="s">
        <v>12</v>
      </c>
      <c r="D44" s="32">
        <v>360</v>
      </c>
      <c r="E44" s="32"/>
      <c r="F44" s="32"/>
    </row>
    <row r="45" spans="1:6" x14ac:dyDescent="0.25">
      <c r="A45" s="32" t="s">
        <v>118</v>
      </c>
      <c r="B45" s="34" t="s">
        <v>13</v>
      </c>
      <c r="C45" s="38" t="s">
        <v>66</v>
      </c>
      <c r="D45" s="32">
        <v>1162</v>
      </c>
      <c r="E45" s="32"/>
      <c r="F45" s="32"/>
    </row>
    <row r="46" spans="1:6" x14ac:dyDescent="0.25">
      <c r="A46" s="32"/>
      <c r="B46" s="32"/>
      <c r="C46" s="32"/>
      <c r="D46" s="32"/>
      <c r="E46" s="32"/>
      <c r="F46" s="32"/>
    </row>
    <row r="47" spans="1:6" x14ac:dyDescent="0.25">
      <c r="A47" s="32"/>
      <c r="B47" s="32"/>
      <c r="C47" s="32"/>
      <c r="D47" s="32"/>
      <c r="E47" s="32"/>
      <c r="F47" s="32"/>
    </row>
    <row r="48" spans="1:6" x14ac:dyDescent="0.25">
      <c r="A48" s="32"/>
      <c r="B48" s="32"/>
      <c r="C48" s="32"/>
      <c r="D48" s="32"/>
      <c r="E48" s="32"/>
      <c r="F48" s="32"/>
    </row>
    <row r="49" spans="1:6" x14ac:dyDescent="0.25">
      <c r="A49" s="32"/>
      <c r="B49" s="32"/>
      <c r="C49" s="32"/>
      <c r="D49" s="32"/>
      <c r="E49" s="32"/>
      <c r="F49" s="32"/>
    </row>
    <row r="50" spans="1:6" x14ac:dyDescent="0.25">
      <c r="A50" s="32"/>
      <c r="B50" s="32"/>
      <c r="C50" s="32"/>
      <c r="D50" s="32"/>
      <c r="E50" s="32"/>
      <c r="F50" s="32"/>
    </row>
    <row r="51" spans="1:6" x14ac:dyDescent="0.25">
      <c r="A51" s="32"/>
      <c r="B51" s="32"/>
      <c r="C51" s="32"/>
      <c r="D51" s="32"/>
      <c r="E51" s="32"/>
      <c r="F51" s="3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806D1-B677-4FD9-A14A-3D820A2B6173}">
  <dimension ref="A1:M27"/>
  <sheetViews>
    <sheetView tabSelected="1" zoomScale="75" workbookViewId="0">
      <selection activeCell="C47" sqref="C47"/>
    </sheetView>
  </sheetViews>
  <sheetFormatPr defaultRowHeight="15" x14ac:dyDescent="0.25"/>
  <cols>
    <col min="1" max="1" width="62.42578125" customWidth="1"/>
    <col min="2" max="2" width="75.140625" customWidth="1"/>
    <col min="3" max="3" width="109.7109375" customWidth="1"/>
    <col min="4" max="4" width="10.7109375" customWidth="1"/>
    <col min="5" max="5" width="32.5703125" customWidth="1"/>
    <col min="6" max="6" width="53.85546875" customWidth="1"/>
    <col min="7" max="7" width="24" customWidth="1"/>
    <col min="8" max="8" width="32.42578125" customWidth="1"/>
    <col min="9" max="9" width="26.140625" customWidth="1"/>
    <col min="10" max="10" width="30.5703125" customWidth="1"/>
    <col min="11" max="11" width="13.7109375" customWidth="1"/>
    <col min="12" max="12" width="29" customWidth="1"/>
  </cols>
  <sheetData>
    <row r="1" spans="1:13" x14ac:dyDescent="0.25">
      <c r="A1" t="s">
        <v>0</v>
      </c>
      <c r="B1" s="36" t="s">
        <v>196</v>
      </c>
      <c r="C1" s="36" t="s">
        <v>245</v>
      </c>
      <c r="D1" s="36" t="s">
        <v>81</v>
      </c>
      <c r="E1" s="36" t="s">
        <v>248</v>
      </c>
      <c r="F1" s="36" t="s">
        <v>197</v>
      </c>
      <c r="G1" s="36" t="s">
        <v>152</v>
      </c>
      <c r="H1" s="36" t="s">
        <v>246</v>
      </c>
      <c r="I1" s="36" t="s">
        <v>247</v>
      </c>
      <c r="J1" s="36" t="s">
        <v>154</v>
      </c>
      <c r="K1" s="36" t="s">
        <v>274</v>
      </c>
      <c r="L1" s="36" t="s">
        <v>275</v>
      </c>
      <c r="M1" s="36" t="s">
        <v>276</v>
      </c>
    </row>
    <row r="2" spans="1:13" x14ac:dyDescent="0.25">
      <c r="A2" t="s">
        <v>277</v>
      </c>
      <c r="B2" s="36" t="s">
        <v>250</v>
      </c>
      <c r="C2" s="36" t="s">
        <v>249</v>
      </c>
      <c r="D2" s="36">
        <v>2023</v>
      </c>
      <c r="E2" s="37">
        <v>0.82</v>
      </c>
      <c r="F2" s="36" t="s">
        <v>166</v>
      </c>
      <c r="G2" s="36" t="s">
        <v>165</v>
      </c>
      <c r="H2" s="36">
        <v>236</v>
      </c>
      <c r="I2" s="36" t="s">
        <v>251</v>
      </c>
      <c r="J2" s="36">
        <v>11</v>
      </c>
      <c r="K2" s="36"/>
      <c r="L2" s="36"/>
    </row>
    <row r="3" spans="1:13" x14ac:dyDescent="0.25">
      <c r="A3" t="s">
        <v>277</v>
      </c>
      <c r="B3" s="36" t="s">
        <v>250</v>
      </c>
      <c r="C3" s="36" t="s">
        <v>249</v>
      </c>
      <c r="D3" s="36">
        <v>2024</v>
      </c>
      <c r="E3" s="37">
        <v>1</v>
      </c>
      <c r="F3" s="36" t="s">
        <v>166</v>
      </c>
      <c r="G3" s="36" t="s">
        <v>165</v>
      </c>
      <c r="H3" s="36">
        <v>231</v>
      </c>
      <c r="I3" s="36" t="s">
        <v>208</v>
      </c>
      <c r="J3" s="36">
        <v>7</v>
      </c>
      <c r="K3" s="36"/>
      <c r="L3" s="36"/>
    </row>
    <row r="4" spans="1:13" x14ac:dyDescent="0.25">
      <c r="A4" t="s">
        <v>277</v>
      </c>
      <c r="B4" s="36" t="s">
        <v>252</v>
      </c>
      <c r="C4" s="36" t="s">
        <v>253</v>
      </c>
      <c r="D4" s="36">
        <v>2023</v>
      </c>
      <c r="E4" s="37">
        <v>0.96</v>
      </c>
      <c r="F4" s="36" t="s">
        <v>168</v>
      </c>
      <c r="G4" s="36" t="s">
        <v>165</v>
      </c>
      <c r="H4" s="36">
        <v>304</v>
      </c>
      <c r="I4" s="36" t="s">
        <v>199</v>
      </c>
      <c r="J4" s="36">
        <v>23</v>
      </c>
      <c r="K4" s="36"/>
      <c r="L4" s="36"/>
    </row>
    <row r="5" spans="1:13" x14ac:dyDescent="0.25">
      <c r="A5" t="s">
        <v>277</v>
      </c>
      <c r="B5" s="36" t="s">
        <v>252</v>
      </c>
      <c r="C5" s="36" t="s">
        <v>253</v>
      </c>
      <c r="D5" s="36">
        <v>2024</v>
      </c>
      <c r="E5" s="37">
        <v>0.96</v>
      </c>
      <c r="F5" s="36" t="s">
        <v>168</v>
      </c>
      <c r="G5" s="36" t="s">
        <v>165</v>
      </c>
      <c r="H5" s="36">
        <v>304</v>
      </c>
      <c r="I5" s="36" t="s">
        <v>209</v>
      </c>
      <c r="J5" s="36">
        <v>22</v>
      </c>
      <c r="K5" s="36"/>
      <c r="L5" s="36"/>
    </row>
    <row r="6" spans="1:13" x14ac:dyDescent="0.25">
      <c r="A6" t="s">
        <v>277</v>
      </c>
      <c r="B6" s="36" t="s">
        <v>254</v>
      </c>
      <c r="C6" s="36" t="s">
        <v>255</v>
      </c>
      <c r="D6" s="36">
        <v>2023</v>
      </c>
      <c r="E6" s="37">
        <v>1</v>
      </c>
      <c r="F6" s="36" t="s">
        <v>166</v>
      </c>
      <c r="G6" s="36" t="s">
        <v>170</v>
      </c>
      <c r="H6" s="36">
        <v>243</v>
      </c>
      <c r="I6" s="36" t="s">
        <v>200</v>
      </c>
      <c r="J6" s="36">
        <v>6</v>
      </c>
      <c r="K6" s="36"/>
      <c r="L6" s="36"/>
    </row>
    <row r="7" spans="1:13" x14ac:dyDescent="0.25">
      <c r="A7" t="s">
        <v>277</v>
      </c>
      <c r="B7" s="36" t="s">
        <v>254</v>
      </c>
      <c r="C7" s="36" t="s">
        <v>255</v>
      </c>
      <c r="D7" s="36">
        <v>2024</v>
      </c>
      <c r="E7" s="37">
        <v>1</v>
      </c>
      <c r="F7" s="36" t="s">
        <v>166</v>
      </c>
      <c r="G7" s="36" t="s">
        <v>170</v>
      </c>
      <c r="H7" s="36">
        <v>244</v>
      </c>
      <c r="I7" s="36" t="s">
        <v>210</v>
      </c>
      <c r="J7" s="36">
        <v>5</v>
      </c>
      <c r="K7" s="36"/>
      <c r="L7" s="36"/>
    </row>
    <row r="8" spans="1:13" x14ac:dyDescent="0.25">
      <c r="A8" t="s">
        <v>277</v>
      </c>
      <c r="B8" s="36" t="s">
        <v>256</v>
      </c>
      <c r="C8" s="36" t="s">
        <v>257</v>
      </c>
      <c r="D8" s="36">
        <v>2023</v>
      </c>
      <c r="E8" s="37">
        <v>1</v>
      </c>
      <c r="F8" s="36" t="s">
        <v>168</v>
      </c>
      <c r="G8" s="36" t="s">
        <v>170</v>
      </c>
      <c r="H8" s="36">
        <v>364</v>
      </c>
      <c r="I8" s="36" t="s">
        <v>201</v>
      </c>
      <c r="J8" s="36">
        <v>9</v>
      </c>
      <c r="K8" s="36"/>
      <c r="L8" s="36"/>
    </row>
    <row r="9" spans="1:13" x14ac:dyDescent="0.25">
      <c r="A9" t="s">
        <v>277</v>
      </c>
      <c r="B9" s="36" t="s">
        <v>256</v>
      </c>
      <c r="C9" s="36" t="s">
        <v>257</v>
      </c>
      <c r="D9" s="36">
        <v>2024</v>
      </c>
      <c r="E9" s="37">
        <v>0.93</v>
      </c>
      <c r="F9" s="36" t="s">
        <v>168</v>
      </c>
      <c r="G9" s="36" t="s">
        <v>170</v>
      </c>
      <c r="H9" s="36">
        <v>366</v>
      </c>
      <c r="I9" s="36" t="s">
        <v>211</v>
      </c>
      <c r="J9" s="36">
        <v>18</v>
      </c>
      <c r="K9" s="36"/>
      <c r="L9" s="36"/>
    </row>
    <row r="10" spans="1:13" x14ac:dyDescent="0.25">
      <c r="A10" t="s">
        <v>277</v>
      </c>
      <c r="B10" s="36" t="s">
        <v>258</v>
      </c>
      <c r="C10" s="36" t="s">
        <v>259</v>
      </c>
      <c r="D10" s="36">
        <v>2023</v>
      </c>
      <c r="E10" s="37">
        <v>0.67</v>
      </c>
      <c r="F10" s="36" t="s">
        <v>168</v>
      </c>
      <c r="G10" s="36" t="s">
        <v>172</v>
      </c>
      <c r="H10" s="36">
        <v>180</v>
      </c>
      <c r="I10" s="36" t="s">
        <v>203</v>
      </c>
      <c r="J10" s="36">
        <v>4</v>
      </c>
      <c r="K10" s="36"/>
      <c r="L10" s="36"/>
    </row>
    <row r="11" spans="1:13" x14ac:dyDescent="0.25">
      <c r="A11" t="s">
        <v>277</v>
      </c>
      <c r="B11" s="36" t="s">
        <v>258</v>
      </c>
      <c r="C11" s="36" t="s">
        <v>259</v>
      </c>
      <c r="D11" s="36">
        <v>2024</v>
      </c>
      <c r="E11" s="37">
        <v>1</v>
      </c>
      <c r="F11" s="36" t="s">
        <v>168</v>
      </c>
      <c r="G11" s="36" t="s">
        <v>172</v>
      </c>
      <c r="H11" s="36">
        <v>162</v>
      </c>
      <c r="I11" s="36" t="s">
        <v>213</v>
      </c>
      <c r="J11" s="36">
        <v>2</v>
      </c>
      <c r="K11" s="36"/>
      <c r="L11" s="36"/>
    </row>
    <row r="12" spans="1:13" x14ac:dyDescent="0.25">
      <c r="A12" t="s">
        <v>277</v>
      </c>
      <c r="B12" s="36" t="s">
        <v>260</v>
      </c>
      <c r="C12" s="36" t="s">
        <v>261</v>
      </c>
      <c r="D12" s="36">
        <v>2023</v>
      </c>
      <c r="E12" s="37">
        <v>1</v>
      </c>
      <c r="F12" s="36" t="s">
        <v>168</v>
      </c>
      <c r="G12" s="36" t="s">
        <v>177</v>
      </c>
      <c r="H12" s="36">
        <v>84</v>
      </c>
      <c r="I12" s="36" t="s">
        <v>204</v>
      </c>
      <c r="J12" s="36">
        <v>38</v>
      </c>
      <c r="K12" s="36"/>
      <c r="L12" s="36"/>
    </row>
    <row r="13" spans="1:13" x14ac:dyDescent="0.25">
      <c r="A13" t="s">
        <v>277</v>
      </c>
      <c r="B13" s="36" t="s">
        <v>260</v>
      </c>
      <c r="C13" s="36" t="s">
        <v>261</v>
      </c>
      <c r="D13" s="36">
        <v>2024</v>
      </c>
      <c r="E13" s="37">
        <v>1</v>
      </c>
      <c r="F13" s="36" t="s">
        <v>168</v>
      </c>
      <c r="G13" s="36" t="s">
        <v>177</v>
      </c>
      <c r="H13" s="36">
        <v>85</v>
      </c>
      <c r="I13" s="36" t="s">
        <v>214</v>
      </c>
      <c r="J13" s="36">
        <v>28</v>
      </c>
      <c r="K13" s="36"/>
      <c r="L13" s="36"/>
    </row>
    <row r="14" spans="1:13" x14ac:dyDescent="0.25">
      <c r="A14" t="s">
        <v>277</v>
      </c>
      <c r="B14" s="36" t="s">
        <v>262</v>
      </c>
      <c r="C14" s="36" t="s">
        <v>263</v>
      </c>
      <c r="D14" s="36">
        <v>2023</v>
      </c>
      <c r="E14" s="37">
        <v>1</v>
      </c>
      <c r="F14" s="36" t="s">
        <v>168</v>
      </c>
      <c r="G14" s="36" t="s">
        <v>179</v>
      </c>
      <c r="H14" s="36">
        <v>75</v>
      </c>
      <c r="I14" s="36" t="s">
        <v>205</v>
      </c>
      <c r="J14" s="36">
        <v>2</v>
      </c>
      <c r="K14" s="36"/>
      <c r="L14" s="36"/>
    </row>
    <row r="15" spans="1:13" x14ac:dyDescent="0.25">
      <c r="A15" t="s">
        <v>277</v>
      </c>
      <c r="B15" s="36" t="s">
        <v>262</v>
      </c>
      <c r="C15" s="36" t="s">
        <v>263</v>
      </c>
      <c r="D15" s="36">
        <v>2024</v>
      </c>
      <c r="E15" s="37">
        <v>1</v>
      </c>
      <c r="F15" s="36" t="s">
        <v>168</v>
      </c>
      <c r="G15" s="36" t="s">
        <v>179</v>
      </c>
      <c r="H15" s="36">
        <v>143</v>
      </c>
      <c r="I15" s="36">
        <v>143</v>
      </c>
      <c r="J15" s="36">
        <v>1</v>
      </c>
      <c r="K15" s="36"/>
      <c r="L15" s="36"/>
    </row>
    <row r="16" spans="1:13" x14ac:dyDescent="0.25">
      <c r="A16" t="s">
        <v>277</v>
      </c>
      <c r="B16" s="36" t="s">
        <v>264</v>
      </c>
      <c r="C16" s="36" t="s">
        <v>265</v>
      </c>
      <c r="D16" s="36">
        <v>2023</v>
      </c>
      <c r="E16" s="37">
        <v>0.85</v>
      </c>
      <c r="F16" s="36" t="s">
        <v>168</v>
      </c>
      <c r="G16" s="36" t="s">
        <v>182</v>
      </c>
      <c r="H16" s="36">
        <v>365</v>
      </c>
      <c r="I16" s="36" t="s">
        <v>202</v>
      </c>
      <c r="J16" s="36">
        <v>13</v>
      </c>
      <c r="K16" s="36"/>
      <c r="L16" s="36"/>
    </row>
    <row r="17" spans="1:13" x14ac:dyDescent="0.25">
      <c r="A17" t="s">
        <v>277</v>
      </c>
      <c r="B17" s="36" t="s">
        <v>264</v>
      </c>
      <c r="C17" s="36" t="s">
        <v>265</v>
      </c>
      <c r="D17" s="36">
        <v>2024</v>
      </c>
      <c r="E17" s="37">
        <v>1</v>
      </c>
      <c r="F17" s="36" t="s">
        <v>168</v>
      </c>
      <c r="G17" s="36" t="s">
        <v>182</v>
      </c>
      <c r="H17" s="36">
        <v>240</v>
      </c>
      <c r="I17" s="36" t="s">
        <v>212</v>
      </c>
      <c r="J17" s="36">
        <v>8</v>
      </c>
      <c r="K17" s="36"/>
      <c r="L17" s="36"/>
    </row>
    <row r="18" spans="1:13" x14ac:dyDescent="0.25">
      <c r="A18" t="s">
        <v>277</v>
      </c>
      <c r="B18" s="36" t="s">
        <v>266</v>
      </c>
      <c r="C18" s="36" t="s">
        <v>267</v>
      </c>
      <c r="D18" s="36">
        <v>2023</v>
      </c>
      <c r="E18" s="37">
        <v>1</v>
      </c>
      <c r="F18" s="36" t="s">
        <v>168</v>
      </c>
      <c r="G18" s="36" t="s">
        <v>184</v>
      </c>
      <c r="H18" s="36">
        <v>306</v>
      </c>
      <c r="I18" s="36" t="s">
        <v>205</v>
      </c>
      <c r="J18" s="36">
        <v>105</v>
      </c>
      <c r="K18" s="36"/>
      <c r="L18" s="36"/>
    </row>
    <row r="19" spans="1:13" x14ac:dyDescent="0.25">
      <c r="A19" t="s">
        <v>277</v>
      </c>
      <c r="B19" s="36" t="s">
        <v>266</v>
      </c>
      <c r="C19" s="36" t="s">
        <v>267</v>
      </c>
      <c r="D19" s="36">
        <v>2024</v>
      </c>
      <c r="E19" s="37">
        <v>1</v>
      </c>
      <c r="F19" s="36" t="s">
        <v>168</v>
      </c>
      <c r="G19" s="36" t="s">
        <v>184</v>
      </c>
      <c r="H19" s="36">
        <v>302</v>
      </c>
      <c r="I19" s="36" t="s">
        <v>215</v>
      </c>
      <c r="J19" s="36">
        <v>98</v>
      </c>
      <c r="K19" s="36"/>
      <c r="L19" s="36"/>
    </row>
    <row r="20" spans="1:13" x14ac:dyDescent="0.25">
      <c r="A20" t="s">
        <v>277</v>
      </c>
      <c r="B20" s="36" t="s">
        <v>268</v>
      </c>
      <c r="C20" s="36" t="s">
        <v>269</v>
      </c>
      <c r="D20" s="36">
        <v>2023</v>
      </c>
      <c r="E20" s="37">
        <v>1</v>
      </c>
      <c r="F20" s="36" t="s">
        <v>185</v>
      </c>
      <c r="G20" s="36" t="s">
        <v>184</v>
      </c>
      <c r="H20" s="36">
        <v>382</v>
      </c>
      <c r="I20" s="36" t="s">
        <v>206</v>
      </c>
      <c r="J20" s="36">
        <v>27</v>
      </c>
      <c r="K20" s="36"/>
      <c r="L20" s="36"/>
    </row>
    <row r="21" spans="1:13" x14ac:dyDescent="0.25">
      <c r="A21" t="s">
        <v>277</v>
      </c>
      <c r="B21" s="36" t="s">
        <v>268</v>
      </c>
      <c r="C21" s="36" t="s">
        <v>269</v>
      </c>
      <c r="D21" s="36">
        <v>2024</v>
      </c>
      <c r="E21" s="37">
        <v>1</v>
      </c>
      <c r="F21" s="36" t="s">
        <v>185</v>
      </c>
      <c r="G21" s="36" t="s">
        <v>184</v>
      </c>
      <c r="H21" s="36">
        <v>302</v>
      </c>
      <c r="I21" s="36" t="s">
        <v>216</v>
      </c>
      <c r="J21" s="36">
        <v>38</v>
      </c>
      <c r="K21" s="36"/>
      <c r="L21" s="36"/>
    </row>
    <row r="22" spans="1:13" x14ac:dyDescent="0.25">
      <c r="A22" t="s">
        <v>277</v>
      </c>
      <c r="B22" s="36" t="s">
        <v>270</v>
      </c>
      <c r="C22" s="36" t="s">
        <v>271</v>
      </c>
      <c r="D22" s="36">
        <v>2023</v>
      </c>
      <c r="E22" s="37">
        <v>1</v>
      </c>
      <c r="F22" s="36" t="s">
        <v>186</v>
      </c>
      <c r="G22" s="36" t="s">
        <v>184</v>
      </c>
      <c r="H22" s="36">
        <v>240</v>
      </c>
      <c r="I22" s="36" t="s">
        <v>207</v>
      </c>
      <c r="J22" s="36">
        <v>2</v>
      </c>
      <c r="K22" s="36"/>
      <c r="L22" s="36"/>
    </row>
    <row r="23" spans="1:13" x14ac:dyDescent="0.25">
      <c r="A23" t="s">
        <v>277</v>
      </c>
      <c r="B23" s="36" t="s">
        <v>270</v>
      </c>
      <c r="C23" s="36" t="s">
        <v>271</v>
      </c>
      <c r="D23" s="36">
        <v>2024</v>
      </c>
      <c r="E23" s="37">
        <v>1</v>
      </c>
      <c r="F23" s="36" t="s">
        <v>186</v>
      </c>
      <c r="G23" s="36" t="s">
        <v>184</v>
      </c>
      <c r="H23" s="36">
        <v>239</v>
      </c>
      <c r="I23" s="36" t="s">
        <v>217</v>
      </c>
      <c r="J23" s="36">
        <v>5</v>
      </c>
      <c r="K23" s="36"/>
      <c r="L23" s="36"/>
    </row>
    <row r="24" spans="1:13" x14ac:dyDescent="0.25">
      <c r="A24" t="s">
        <v>272</v>
      </c>
      <c r="B24" s="36"/>
      <c r="C24" s="36" t="s">
        <v>273</v>
      </c>
      <c r="D24" s="36">
        <v>2023</v>
      </c>
      <c r="E24" s="36" t="s">
        <v>63</v>
      </c>
      <c r="F24" s="36"/>
      <c r="G24" s="36"/>
      <c r="H24" s="36"/>
      <c r="I24" s="36"/>
      <c r="J24" s="36"/>
      <c r="K24" s="36" t="s">
        <v>63</v>
      </c>
      <c r="L24" s="36">
        <v>0</v>
      </c>
      <c r="M24" s="35">
        <v>0</v>
      </c>
    </row>
    <row r="25" spans="1:13" x14ac:dyDescent="0.25">
      <c r="A25" t="s">
        <v>272</v>
      </c>
      <c r="B25" s="36"/>
      <c r="C25" s="36" t="s">
        <v>273</v>
      </c>
      <c r="D25" s="36">
        <v>2024</v>
      </c>
      <c r="E25" s="36" t="s">
        <v>63</v>
      </c>
      <c r="F25" s="36"/>
      <c r="G25" s="36"/>
      <c r="H25" s="36"/>
      <c r="I25" s="36"/>
      <c r="J25" s="36"/>
      <c r="K25" t="s">
        <v>63</v>
      </c>
      <c r="L25" s="36">
        <v>0</v>
      </c>
      <c r="M25" s="35">
        <v>0</v>
      </c>
    </row>
    <row r="27" spans="1:13" x14ac:dyDescent="0.25">
      <c r="E27" s="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0377-9DAC-4396-9566-43657B4C924A}">
  <dimension ref="A1:G23"/>
  <sheetViews>
    <sheetView workbookViewId="0">
      <selection activeCell="E22" sqref="E2:E22"/>
    </sheetView>
  </sheetViews>
  <sheetFormatPr defaultRowHeight="15" x14ac:dyDescent="0.25"/>
  <cols>
    <col min="1" max="1" width="28.28515625" customWidth="1"/>
    <col min="2" max="2" width="34.140625" customWidth="1"/>
    <col min="3" max="3" width="31.140625" customWidth="1"/>
  </cols>
  <sheetData>
    <row r="1" spans="1:7" x14ac:dyDescent="0.25">
      <c r="A1" s="16" t="s">
        <v>0</v>
      </c>
      <c r="B1" s="16" t="s">
        <v>126</v>
      </c>
      <c r="C1" s="16" t="s">
        <v>38</v>
      </c>
      <c r="D1" s="22" t="s">
        <v>127</v>
      </c>
      <c r="E1" s="22" t="s">
        <v>128</v>
      </c>
      <c r="F1" s="16"/>
      <c r="G1" s="3"/>
    </row>
    <row r="2" spans="1:7" x14ac:dyDescent="0.25">
      <c r="A2" s="16" t="s">
        <v>60</v>
      </c>
      <c r="B2" s="16"/>
      <c r="C2" s="16" t="s">
        <v>62</v>
      </c>
      <c r="D2" s="16">
        <v>23</v>
      </c>
      <c r="E2" s="23">
        <v>0.83</v>
      </c>
      <c r="F2" s="16"/>
      <c r="G2" s="16"/>
    </row>
    <row r="3" spans="1:7" x14ac:dyDescent="0.25">
      <c r="A3" s="16" t="s">
        <v>60</v>
      </c>
      <c r="B3" s="16" t="s">
        <v>76</v>
      </c>
      <c r="C3" s="16" t="s">
        <v>47</v>
      </c>
      <c r="D3" s="16">
        <v>1</v>
      </c>
      <c r="E3" s="16" t="s">
        <v>63</v>
      </c>
      <c r="F3" s="16"/>
      <c r="G3" s="3"/>
    </row>
    <row r="4" spans="1:7" x14ac:dyDescent="0.25">
      <c r="A4" s="16" t="s">
        <v>60</v>
      </c>
      <c r="B4" s="16"/>
      <c r="C4" s="16" t="s">
        <v>49</v>
      </c>
      <c r="D4" s="16">
        <v>2</v>
      </c>
      <c r="E4" s="23">
        <v>1</v>
      </c>
      <c r="F4" s="16"/>
      <c r="G4" s="3"/>
    </row>
    <row r="5" spans="1:7" x14ac:dyDescent="0.25">
      <c r="A5" s="16" t="s">
        <v>60</v>
      </c>
      <c r="B5" s="16"/>
      <c r="C5" s="16" t="s">
        <v>64</v>
      </c>
      <c r="D5" s="16">
        <v>2</v>
      </c>
      <c r="E5" s="23">
        <v>0.5</v>
      </c>
      <c r="F5" s="16"/>
      <c r="G5" s="3"/>
    </row>
    <row r="6" spans="1:7" x14ac:dyDescent="0.25">
      <c r="A6" s="16" t="s">
        <v>60</v>
      </c>
      <c r="B6" s="16"/>
      <c r="C6" s="16" t="s">
        <v>13</v>
      </c>
      <c r="D6" s="16">
        <v>28</v>
      </c>
      <c r="E6" s="23">
        <v>0.78</v>
      </c>
      <c r="F6" s="16"/>
      <c r="G6" s="3"/>
    </row>
    <row r="7" spans="1:7" x14ac:dyDescent="0.25">
      <c r="A7" s="16" t="s">
        <v>65</v>
      </c>
      <c r="B7" s="16" t="s">
        <v>11</v>
      </c>
      <c r="C7" s="16"/>
      <c r="D7" s="16">
        <v>21</v>
      </c>
      <c r="E7" s="23">
        <v>0.81</v>
      </c>
      <c r="F7" s="16"/>
      <c r="G7" s="3"/>
    </row>
    <row r="8" spans="1:7" x14ac:dyDescent="0.25">
      <c r="A8" s="16" t="s">
        <v>65</v>
      </c>
      <c r="B8" s="16" t="s">
        <v>9</v>
      </c>
      <c r="C8" s="16"/>
      <c r="D8" s="16">
        <v>1</v>
      </c>
      <c r="E8" s="23">
        <v>1</v>
      </c>
      <c r="F8" s="16"/>
      <c r="G8" s="3"/>
    </row>
    <row r="9" spans="1:7" x14ac:dyDescent="0.25">
      <c r="A9" s="16" t="s">
        <v>65</v>
      </c>
      <c r="B9" s="16" t="s">
        <v>12</v>
      </c>
      <c r="C9" s="16"/>
      <c r="D9" s="16">
        <v>6</v>
      </c>
      <c r="E9" s="23">
        <v>0.67</v>
      </c>
      <c r="F9" s="16"/>
      <c r="G9" s="3"/>
    </row>
    <row r="10" spans="1:7" x14ac:dyDescent="0.25">
      <c r="A10" s="16" t="s">
        <v>65</v>
      </c>
      <c r="B10" s="16" t="s">
        <v>66</v>
      </c>
      <c r="C10" s="16"/>
      <c r="D10" s="16">
        <v>28</v>
      </c>
      <c r="E10" s="23">
        <v>0.78</v>
      </c>
      <c r="F10" s="16"/>
      <c r="G10" s="3"/>
    </row>
    <row r="11" spans="1:7" x14ac:dyDescent="0.25">
      <c r="A11" s="16" t="s">
        <v>67</v>
      </c>
      <c r="B11" s="16"/>
      <c r="C11" s="16" t="s">
        <v>52</v>
      </c>
      <c r="D11" s="16">
        <v>5</v>
      </c>
      <c r="E11" s="23">
        <v>0.8</v>
      </c>
      <c r="F11" s="16"/>
      <c r="G11" s="3"/>
    </row>
    <row r="12" spans="1:7" x14ac:dyDescent="0.25">
      <c r="A12" s="16" t="s">
        <v>67</v>
      </c>
      <c r="B12" s="16"/>
      <c r="C12" s="16" t="s">
        <v>53</v>
      </c>
      <c r="D12" s="16">
        <v>2</v>
      </c>
      <c r="E12" s="23">
        <v>0</v>
      </c>
      <c r="F12" s="16"/>
      <c r="G12" s="3"/>
    </row>
    <row r="13" spans="1:7" x14ac:dyDescent="0.25">
      <c r="A13" s="16" t="s">
        <v>67</v>
      </c>
      <c r="B13" s="16"/>
      <c r="C13" s="16" t="s">
        <v>54</v>
      </c>
      <c r="D13" s="16">
        <v>4</v>
      </c>
      <c r="E13" s="23">
        <v>0.75</v>
      </c>
      <c r="F13" s="16"/>
      <c r="G13" s="3"/>
    </row>
    <row r="14" spans="1:7" x14ac:dyDescent="0.25">
      <c r="A14" s="3" t="s">
        <v>67</v>
      </c>
      <c r="B14" s="3"/>
      <c r="C14" s="3" t="s">
        <v>68</v>
      </c>
      <c r="D14" s="3">
        <v>0</v>
      </c>
      <c r="E14" s="4">
        <v>0</v>
      </c>
      <c r="F14" s="3"/>
      <c r="G14" s="3"/>
    </row>
    <row r="15" spans="1:7" x14ac:dyDescent="0.25">
      <c r="A15" s="3" t="s">
        <v>67</v>
      </c>
      <c r="B15" s="3"/>
      <c r="C15" s="3" t="s">
        <v>13</v>
      </c>
      <c r="D15" s="3">
        <v>11</v>
      </c>
      <c r="E15" s="4">
        <v>0.64</v>
      </c>
      <c r="F15" s="3"/>
      <c r="G15" s="3"/>
    </row>
    <row r="16" spans="1:7" x14ac:dyDescent="0.25">
      <c r="A16" s="3" t="s">
        <v>69</v>
      </c>
      <c r="B16" s="3" t="s">
        <v>11</v>
      </c>
      <c r="C16" s="3"/>
      <c r="D16" s="3">
        <v>5</v>
      </c>
      <c r="E16" s="4">
        <v>0.8</v>
      </c>
      <c r="F16" s="3"/>
      <c r="G16" s="3"/>
    </row>
    <row r="17" spans="1:7" x14ac:dyDescent="0.25">
      <c r="A17" s="3" t="s">
        <v>69</v>
      </c>
      <c r="B17" s="3" t="s">
        <v>9</v>
      </c>
      <c r="C17" s="3"/>
      <c r="D17" s="3">
        <v>3</v>
      </c>
      <c r="E17" s="4">
        <v>0</v>
      </c>
      <c r="F17" s="3"/>
      <c r="G17" s="3"/>
    </row>
    <row r="18" spans="1:7" x14ac:dyDescent="0.25">
      <c r="A18" s="3" t="s">
        <v>69</v>
      </c>
      <c r="B18" s="3" t="s">
        <v>12</v>
      </c>
      <c r="C18" s="3"/>
      <c r="D18" s="3">
        <v>3</v>
      </c>
      <c r="E18" s="4">
        <v>1</v>
      </c>
      <c r="F18" s="3"/>
      <c r="G18" s="3"/>
    </row>
    <row r="19" spans="1:7" x14ac:dyDescent="0.25">
      <c r="A19" s="3" t="s">
        <v>69</v>
      </c>
      <c r="B19" s="3" t="s">
        <v>68</v>
      </c>
      <c r="C19" s="3"/>
      <c r="D19" s="3">
        <v>0</v>
      </c>
      <c r="E19" s="4">
        <v>0</v>
      </c>
      <c r="F19" s="3"/>
      <c r="G19" s="3"/>
    </row>
    <row r="20" spans="1:7" x14ac:dyDescent="0.25">
      <c r="A20" s="3" t="s">
        <v>69</v>
      </c>
      <c r="B20" s="3" t="s">
        <v>13</v>
      </c>
      <c r="C20" s="3"/>
      <c r="D20" s="3">
        <v>11</v>
      </c>
      <c r="E20" s="4">
        <v>0.64</v>
      </c>
      <c r="F20" s="3"/>
      <c r="G20" s="3"/>
    </row>
    <row r="21" spans="1:7" x14ac:dyDescent="0.25">
      <c r="A21" s="3"/>
      <c r="B21" s="3"/>
      <c r="C21" s="3"/>
      <c r="D21" s="3"/>
      <c r="E21" s="3"/>
      <c r="F21" s="3"/>
      <c r="G21" s="3"/>
    </row>
    <row r="22" spans="1:7" x14ac:dyDescent="0.25">
      <c r="A22" s="3"/>
      <c r="B22" s="3"/>
      <c r="C22" s="3"/>
      <c r="D22" s="3"/>
      <c r="E22" s="3"/>
      <c r="F22" s="3"/>
      <c r="G22" s="3"/>
    </row>
    <row r="23" spans="1:7" x14ac:dyDescent="0.25">
      <c r="A23" s="3"/>
      <c r="B23" s="3"/>
      <c r="C23" s="3"/>
      <c r="D23" s="3"/>
      <c r="E23" s="3"/>
      <c r="F23" s="3"/>
      <c r="G23"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C7538-A7BC-4DCA-B312-95F782D95EB6}">
  <dimension ref="A1:J13"/>
  <sheetViews>
    <sheetView workbookViewId="0">
      <selection activeCell="F9" sqref="F9"/>
    </sheetView>
  </sheetViews>
  <sheetFormatPr defaultRowHeight="15" x14ac:dyDescent="0.25"/>
  <cols>
    <col min="1" max="1" width="28.28515625" customWidth="1"/>
    <col min="2" max="2" width="34.140625" customWidth="1"/>
  </cols>
  <sheetData>
    <row r="1" spans="1:10" x14ac:dyDescent="0.25">
      <c r="A1" s="16" t="s">
        <v>0</v>
      </c>
      <c r="B1" s="16" t="s">
        <v>129</v>
      </c>
      <c r="C1" s="16" t="s">
        <v>130</v>
      </c>
      <c r="D1" s="16" t="s">
        <v>131</v>
      </c>
      <c r="E1" s="16" t="s">
        <v>132</v>
      </c>
      <c r="F1" s="1" t="s">
        <v>133</v>
      </c>
      <c r="G1" s="1" t="s">
        <v>134</v>
      </c>
      <c r="H1" s="1"/>
    </row>
    <row r="2" spans="1:10" x14ac:dyDescent="0.25">
      <c r="A2" s="16" t="s">
        <v>55</v>
      </c>
      <c r="B2" s="16" t="s">
        <v>56</v>
      </c>
      <c r="C2" s="16">
        <v>47</v>
      </c>
      <c r="D2" s="16">
        <v>30</v>
      </c>
      <c r="E2" s="16">
        <v>30</v>
      </c>
      <c r="F2" s="16">
        <v>31</v>
      </c>
      <c r="G2" s="1">
        <v>28</v>
      </c>
      <c r="H2" s="1"/>
    </row>
    <row r="3" spans="1:10" x14ac:dyDescent="0.25">
      <c r="A3" s="16" t="s">
        <v>55</v>
      </c>
      <c r="B3" s="16" t="s">
        <v>76</v>
      </c>
      <c r="C3" s="16">
        <v>30</v>
      </c>
      <c r="D3" s="16">
        <v>15</v>
      </c>
      <c r="E3" s="16">
        <v>19</v>
      </c>
      <c r="F3" s="1">
        <v>28</v>
      </c>
      <c r="G3" s="1">
        <v>11</v>
      </c>
      <c r="H3" s="1"/>
    </row>
    <row r="4" spans="1:10" x14ac:dyDescent="0.25">
      <c r="A4" s="16" t="s">
        <v>55</v>
      </c>
      <c r="B4" s="16" t="s">
        <v>135</v>
      </c>
      <c r="C4" s="16">
        <v>2</v>
      </c>
      <c r="D4" s="16">
        <v>1</v>
      </c>
      <c r="E4" s="16">
        <v>0</v>
      </c>
      <c r="F4" s="1">
        <v>1</v>
      </c>
      <c r="G4" s="1">
        <v>0</v>
      </c>
      <c r="H4" s="1"/>
    </row>
    <row r="5" spans="1:10" x14ac:dyDescent="0.25">
      <c r="A5" s="16" t="s">
        <v>55</v>
      </c>
      <c r="B5" s="16" t="s">
        <v>59</v>
      </c>
      <c r="C5" s="16">
        <v>79</v>
      </c>
      <c r="D5" s="16">
        <v>46</v>
      </c>
      <c r="E5" s="16">
        <v>49</v>
      </c>
      <c r="F5" s="1">
        <v>60</v>
      </c>
      <c r="G5" s="1">
        <v>39</v>
      </c>
      <c r="H5" s="1"/>
    </row>
    <row r="6" spans="1:10" x14ac:dyDescent="0.25">
      <c r="A6" s="16"/>
      <c r="B6" s="16"/>
      <c r="C6" s="16"/>
      <c r="D6" s="16"/>
      <c r="E6" s="16"/>
      <c r="F6" s="1"/>
      <c r="G6" s="1"/>
      <c r="H6" s="1"/>
      <c r="J6" s="2"/>
    </row>
    <row r="7" spans="1:10" x14ac:dyDescent="0.25">
      <c r="A7" s="16"/>
      <c r="B7" s="16"/>
      <c r="C7" s="16"/>
      <c r="D7" s="16"/>
      <c r="E7" s="16"/>
    </row>
    <row r="8" spans="1:10" x14ac:dyDescent="0.25">
      <c r="A8" s="16"/>
      <c r="B8" s="16"/>
      <c r="C8" s="16"/>
      <c r="D8" s="16"/>
      <c r="E8" s="16"/>
    </row>
    <row r="9" spans="1:10" x14ac:dyDescent="0.25">
      <c r="A9" s="16"/>
      <c r="B9" s="16"/>
      <c r="C9" s="16"/>
      <c r="D9" s="16"/>
      <c r="E9" s="16"/>
    </row>
    <row r="10" spans="1:10" x14ac:dyDescent="0.25">
      <c r="A10" s="16"/>
      <c r="B10" s="16"/>
      <c r="C10" s="16"/>
      <c r="D10" s="16"/>
      <c r="E10" s="16"/>
    </row>
    <row r="11" spans="1:10" x14ac:dyDescent="0.25">
      <c r="A11" s="16"/>
      <c r="B11" s="16"/>
      <c r="C11" s="16"/>
      <c r="D11" s="16"/>
      <c r="E11" s="16"/>
    </row>
    <row r="12" spans="1:10" x14ac:dyDescent="0.25">
      <c r="A12" s="16"/>
      <c r="B12" s="16"/>
      <c r="C12" s="16"/>
      <c r="D12" s="16"/>
      <c r="E12" s="16"/>
    </row>
    <row r="13" spans="1:10" x14ac:dyDescent="0.25">
      <c r="A13" s="16"/>
      <c r="B13" s="16"/>
      <c r="C13" s="16"/>
      <c r="D13" s="16"/>
      <c r="E13"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c12e9-f0fe-44ba-8a31-bf8257c71c77">
      <Terms xmlns="http://schemas.microsoft.com/office/infopath/2007/PartnerControls"/>
    </lcf76f155ced4ddcb4097134ff3c332f>
    <TaxCatchAll xmlns="20867c8d-1cc9-4acd-a073-94634f6a764f" xsi:nil="true"/>
    <DateModified xmlns="a82c12e9-f0fe-44ba-8a31-bf8257c71c77" xsi:nil="true"/>
  </documentManagement>
</p:properties>
</file>

<file path=customXml/itemProps1.xml><?xml version="1.0" encoding="utf-8"?>
<ds:datastoreItem xmlns:ds="http://schemas.openxmlformats.org/officeDocument/2006/customXml" ds:itemID="{02BA420E-CD7A-48C4-A91E-3AD487E14620}">
  <ds:schemaRefs>
    <ds:schemaRef ds:uri="http://schemas.microsoft.com/sharepoint/v3/contenttype/forms"/>
  </ds:schemaRefs>
</ds:datastoreItem>
</file>

<file path=customXml/itemProps2.xml><?xml version="1.0" encoding="utf-8"?>
<ds:datastoreItem xmlns:ds="http://schemas.openxmlformats.org/officeDocument/2006/customXml" ds:itemID="{69A52260-E524-45BA-A1C9-1CBCB2681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71EC24-FEC0-42DB-82DC-5B71602B419A}">
  <ds:schemaRefs>
    <ds:schemaRef ds:uri="http://schemas.microsoft.com/office/2006/metadata/properties"/>
    <ds:schemaRef ds:uri="http://schemas.microsoft.com/office/infopath/2007/PartnerControls"/>
    <ds:schemaRef ds:uri="a82c12e9-f0fe-44ba-8a31-bf8257c71c77"/>
    <ds:schemaRef ds:uri="20867c8d-1cc9-4acd-a073-94634f6a764f"/>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vt:i4>
      </vt:variant>
    </vt:vector>
  </HeadingPairs>
  <TitlesOfParts>
    <vt:vector size="27" baseType="lpstr">
      <vt:lpstr>Data by Fiscal Year</vt:lpstr>
      <vt:lpstr>Prompt Assignment Section</vt:lpstr>
      <vt:lpstr>Data by Determination and Time</vt:lpstr>
      <vt:lpstr>Combination Product Category #</vt:lpstr>
      <vt:lpstr>ICC by Combination and Center</vt:lpstr>
      <vt:lpstr>ICC by Application and Lead </vt:lpstr>
      <vt:lpstr>2023&amp;2024 Review Goal Results</vt:lpstr>
      <vt:lpstr>Table 7-10</vt:lpstr>
      <vt:lpstr>Table 6 </vt:lpstr>
      <vt:lpstr>Table 4-5</vt:lpstr>
      <vt:lpstr>Table 11</vt:lpstr>
      <vt:lpstr>Table 12</vt:lpstr>
      <vt:lpstr>Table 13</vt:lpstr>
      <vt:lpstr>Timely and Effective Premarket </vt:lpstr>
      <vt:lpstr>Table 15</vt:lpstr>
      <vt:lpstr>Table 16</vt:lpstr>
      <vt:lpstr>Table 17 - 18</vt:lpstr>
      <vt:lpstr>Table 19</vt:lpstr>
      <vt:lpstr>Table 20</vt:lpstr>
      <vt:lpstr>Table 21</vt:lpstr>
      <vt:lpstr>Table 22-23</vt:lpstr>
      <vt:lpstr>Table 24</vt:lpstr>
      <vt:lpstr>Table 25</vt:lpstr>
      <vt:lpstr>Table 26</vt:lpstr>
      <vt:lpstr>Table 27-30</vt:lpstr>
      <vt:lpstr>_ftn1</vt:lpstr>
      <vt:lpstr>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Wyatt, Bruce *</dc:creator>
  <cp:keywords/>
  <dc:description/>
  <cp:lastModifiedBy>Wyatt, Bruce *</cp:lastModifiedBy>
  <cp:revision/>
  <dcterms:created xsi:type="dcterms:W3CDTF">2026-03-04T15:08:25Z</dcterms:created>
  <dcterms:modified xsi:type="dcterms:W3CDTF">2026-03-27T14:27:16Z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