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CVM-OSC/BusinessManagementandOperationsTeam/AMR 5 Year Plan/OSC AMR/Biomass Denominator/Biomass Tableau/2024/508_Data/"/>
    </mc:Choice>
  </mc:AlternateContent>
  <xr:revisionPtr revIDLastSave="210" documentId="13_ncr:1_{3E22516B-8982-4215-8788-31EA58EB4C42}" xr6:coauthVersionLast="47" xr6:coauthVersionMax="47" xr10:uidLastSave="{E6C0A66D-F698-48F7-A01F-84B4F3CD9BE5}"/>
  <bookViews>
    <workbookView xWindow="-24900" yWindow="1485" windowWidth="21600" windowHeight="11295" xr2:uid="{FBECF02C-A472-410D-B457-69F66C65EF93}"/>
  </bookViews>
  <sheets>
    <sheet name="2016_to_2024_data" sheetId="1" r:id="rId1"/>
  </sheets>
  <definedNames>
    <definedName name="_xlnm._FilterDatabase" localSheetId="0" hidden="1">'2016_to_2024_data'!$A$1:$G$274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3" i="1"/>
  <c r="F264" i="1"/>
  <c r="F265" i="1"/>
  <c r="F266" i="1"/>
  <c r="F267" i="1"/>
  <c r="F268" i="1"/>
  <c r="F269" i="1"/>
  <c r="F270" i="1"/>
  <c r="F271" i="1"/>
  <c r="F272" i="1"/>
  <c r="F274" i="1"/>
  <c r="F232" i="1" l="1"/>
  <c r="F217" i="1"/>
  <c r="F219" i="1"/>
  <c r="F220" i="1"/>
  <c r="F221" i="1"/>
  <c r="F222" i="1"/>
  <c r="F223" i="1"/>
  <c r="F224" i="1"/>
  <c r="F235" i="1"/>
  <c r="F236" i="1"/>
  <c r="F237" i="1"/>
  <c r="F238" i="1"/>
  <c r="F239" i="1"/>
  <c r="F240" i="1"/>
  <c r="F233" i="1"/>
  <c r="F227" i="1"/>
  <c r="F228" i="1"/>
  <c r="F229" i="1"/>
  <c r="F230" i="1"/>
  <c r="F226" i="1"/>
  <c r="F243" i="1"/>
  <c r="F244" i="1"/>
  <c r="F245" i="1"/>
  <c r="F246" i="1"/>
  <c r="F242" i="1"/>
  <c r="F216" i="1"/>
  <c r="F203" i="1"/>
  <c r="F4" i="1"/>
  <c r="F12" i="1"/>
  <c r="F19" i="1"/>
  <c r="F6" i="1"/>
  <c r="F13" i="1"/>
  <c r="F20" i="1"/>
  <c r="F28" i="1"/>
  <c r="F7" i="1"/>
  <c r="F14" i="1"/>
  <c r="F21" i="1"/>
  <c r="F29" i="1"/>
  <c r="F8" i="1"/>
  <c r="F22" i="1"/>
  <c r="F30" i="1"/>
  <c r="F9" i="1"/>
  <c r="F15" i="1"/>
  <c r="F23" i="1"/>
  <c r="F31" i="1"/>
  <c r="F16" i="1"/>
  <c r="F24" i="1"/>
  <c r="F32" i="1"/>
  <c r="F33" i="1"/>
  <c r="F42" i="1"/>
  <c r="F48" i="1"/>
  <c r="F58" i="1"/>
  <c r="F35" i="1"/>
  <c r="F43" i="1"/>
  <c r="F50" i="1"/>
  <c r="F37" i="1"/>
  <c r="F44" i="1"/>
  <c r="F51" i="1"/>
  <c r="F59" i="1"/>
  <c r="F38" i="1"/>
  <c r="F45" i="1"/>
  <c r="F52" i="1"/>
  <c r="F39" i="1"/>
  <c r="F60" i="1"/>
  <c r="F40" i="1"/>
  <c r="F46" i="1"/>
  <c r="F54" i="1"/>
  <c r="F61" i="1"/>
  <c r="F41" i="1"/>
  <c r="F47" i="1"/>
  <c r="F55" i="1"/>
  <c r="F62" i="1"/>
  <c r="F63" i="1"/>
  <c r="F72" i="1"/>
  <c r="F78" i="1"/>
  <c r="F88" i="1"/>
  <c r="F65" i="1"/>
  <c r="F73" i="1"/>
  <c r="F80" i="1"/>
  <c r="F67" i="1"/>
  <c r="F74" i="1"/>
  <c r="F81" i="1"/>
  <c r="F89" i="1"/>
  <c r="F68" i="1"/>
  <c r="F75" i="1"/>
  <c r="F82" i="1"/>
  <c r="F69" i="1"/>
  <c r="F90" i="1"/>
  <c r="F70" i="1"/>
  <c r="F84" i="1"/>
  <c r="F91" i="1"/>
  <c r="F71" i="1"/>
  <c r="F77" i="1"/>
  <c r="F85" i="1"/>
  <c r="F92" i="1"/>
  <c r="F93" i="1"/>
  <c r="F102" i="1"/>
  <c r="F108" i="1"/>
  <c r="F118" i="1"/>
  <c r="F95" i="1"/>
  <c r="F96" i="1"/>
  <c r="F109" i="1"/>
  <c r="F103" i="1"/>
  <c r="F110" i="1"/>
  <c r="F97" i="1"/>
  <c r="F104" i="1"/>
  <c r="F111" i="1"/>
  <c r="F119" i="1"/>
  <c r="F98" i="1"/>
  <c r="F105" i="1"/>
  <c r="F112" i="1"/>
  <c r="F120" i="1"/>
  <c r="F99" i="1"/>
  <c r="F121" i="1"/>
  <c r="F100" i="1"/>
  <c r="F106" i="1"/>
  <c r="F114" i="1"/>
  <c r="F122" i="1"/>
  <c r="F101" i="1"/>
  <c r="F107" i="1"/>
  <c r="F115" i="1"/>
  <c r="F123" i="1"/>
  <c r="F124" i="1"/>
  <c r="F133" i="1"/>
  <c r="F139" i="1"/>
  <c r="F149" i="1"/>
  <c r="F125" i="1"/>
  <c r="F126" i="1"/>
  <c r="F140" i="1"/>
  <c r="F127" i="1"/>
  <c r="F141" i="1"/>
  <c r="F134" i="1"/>
  <c r="F142" i="1"/>
  <c r="F128" i="1"/>
  <c r="F135" i="1"/>
  <c r="F143" i="1"/>
  <c r="F129" i="1"/>
  <c r="F136" i="1"/>
  <c r="F144" i="1"/>
  <c r="F151" i="1"/>
  <c r="F130" i="1"/>
  <c r="F152" i="1"/>
  <c r="F131" i="1"/>
  <c r="F137" i="1"/>
  <c r="F146" i="1"/>
  <c r="F153" i="1"/>
  <c r="F132" i="1"/>
  <c r="F138" i="1"/>
  <c r="F147" i="1"/>
  <c r="F154" i="1"/>
  <c r="F155" i="1"/>
  <c r="F164" i="1"/>
  <c r="F170" i="1"/>
  <c r="F180" i="1"/>
  <c r="F156" i="1"/>
  <c r="F157" i="1"/>
  <c r="F171" i="1"/>
  <c r="F158" i="1"/>
  <c r="F172" i="1"/>
  <c r="F165" i="1"/>
  <c r="F173" i="1"/>
  <c r="F159" i="1"/>
  <c r="F166" i="1"/>
  <c r="F174" i="1"/>
  <c r="F160" i="1"/>
  <c r="F167" i="1"/>
  <c r="F175" i="1"/>
  <c r="F182" i="1"/>
  <c r="F161" i="1"/>
  <c r="F183" i="1"/>
  <c r="F162" i="1"/>
  <c r="F168" i="1"/>
  <c r="F177" i="1"/>
  <c r="F184" i="1"/>
  <c r="F163" i="1"/>
  <c r="F169" i="1"/>
  <c r="F178" i="1"/>
  <c r="F185" i="1"/>
  <c r="F186" i="1"/>
  <c r="F195" i="1"/>
  <c r="F201" i="1"/>
  <c r="F211" i="1"/>
  <c r="F187" i="1"/>
  <c r="F188" i="1"/>
  <c r="F202" i="1"/>
  <c r="F189" i="1"/>
  <c r="F196" i="1"/>
  <c r="F204" i="1"/>
  <c r="F190" i="1"/>
  <c r="F197" i="1"/>
  <c r="F205" i="1"/>
  <c r="F212" i="1"/>
  <c r="F191" i="1"/>
  <c r="F198" i="1"/>
  <c r="F206" i="1"/>
  <c r="F192" i="1"/>
  <c r="F213" i="1"/>
  <c r="F193" i="1"/>
  <c r="F199" i="1"/>
  <c r="F208" i="1"/>
  <c r="F214" i="1"/>
  <c r="F194" i="1"/>
  <c r="F200" i="1"/>
  <c r="F209" i="1"/>
  <c r="F215" i="1"/>
  <c r="F11" i="1"/>
  <c r="F17" i="1"/>
  <c r="F27" i="1"/>
  <c r="F2" i="1"/>
</calcChain>
</file>

<file path=xl/sharedStrings.xml><?xml version="1.0" encoding="utf-8"?>
<sst xmlns="http://schemas.openxmlformats.org/spreadsheetml/2006/main" count="772" uniqueCount="35">
  <si>
    <t xml:space="preserve">Year </t>
  </si>
  <si>
    <t>Ingredient</t>
  </si>
  <si>
    <t>Species</t>
  </si>
  <si>
    <t>Reported Annual Antimicrobial Sales (kg)</t>
  </si>
  <si>
    <t>Estimated Target Animal Biomass (kg)</t>
  </si>
  <si>
    <t xml:space="preserve"> Reported Annual Antimicrobial Sales/Target Animal Biomass (mg/TAB)</t>
  </si>
  <si>
    <t>Footnote</t>
  </si>
  <si>
    <t>Aminoglycosides</t>
  </si>
  <si>
    <t>Cattle</t>
  </si>
  <si>
    <t/>
  </si>
  <si>
    <t xml:space="preserve">Cattle </t>
  </si>
  <si>
    <t>Chicken</t>
  </si>
  <si>
    <t xml:space="preserve">Chicken </t>
  </si>
  <si>
    <t>Swine</t>
  </si>
  <si>
    <t xml:space="preserve">Swine </t>
  </si>
  <si>
    <t>Turkey</t>
  </si>
  <si>
    <t xml:space="preserve">Turkey </t>
  </si>
  <si>
    <t>Amphenicols</t>
  </si>
  <si>
    <t>1. Amphenicols are included in the NIR category for cattle.</t>
  </si>
  <si>
    <t>Cephalosporins</t>
  </si>
  <si>
    <t>Fluoroquinolones</t>
  </si>
  <si>
    <t>2. Fluoroquinolones are included in the NIR category for cattle.</t>
  </si>
  <si>
    <t xml:space="preserve">7. Cephalosporins are included in the NIR category for swine. </t>
  </si>
  <si>
    <t>4. Fluoroquinolones are included in the NIR category for swine.</t>
  </si>
  <si>
    <t>Lincosamides</t>
  </si>
  <si>
    <t>Macrolides</t>
  </si>
  <si>
    <t>6. Macrolides are included in the NIR category for turkey.</t>
  </si>
  <si>
    <t>NIR</t>
  </si>
  <si>
    <t>8. Macrolides are included in the NIR category for chicken.</t>
  </si>
  <si>
    <t>Penicillins</t>
  </si>
  <si>
    <t>5. Penicillins are included in the NIR category for swine.</t>
  </si>
  <si>
    <t>Sulfonamides</t>
  </si>
  <si>
    <t>3. Sulfonamides are included in the NIR category for chicken.</t>
  </si>
  <si>
    <t>Tetracyclines</t>
  </si>
  <si>
    <t>9. Amphenicols are included in the NIR category for swine.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</si>
</sst>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" fontId="2" fillId="0" borderId="0" xfId="0" applyNumberFormat="1" applyFont="1"/>
    <xf numFmtId="2" fontId="2" fillId="0" borderId="0" xfId="0" applyNumberFormat="1" applyFont="1"/>
    <xf numFmtId="0" fontId="2" fillId="0" borderId="0" xfId="0" applyNumberFormat="1" applyFont="1"/>
    <xf numFmtId="1" fontId="2" fillId="0" borderId="0" xfId="1" applyNumberFormat="1" applyFont="1" applyBorder="1" applyAlignment="1">
      <alignment wrapText="1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456-C23C-438C-8D42-A146E840258E}">
  <dimension ref="A1:H274"/>
  <sheetViews>
    <sheetView tabSelected="1" topLeftCell="B111" workbookViewId="0">
      <selection activeCell="G25" sqref="G25"/>
    </sheetView>
  </sheetViews>
  <sheetFormatPr defaultColWidth="8.88671875" defaultRowHeight="15.6" x14ac:dyDescent="0.3"/>
  <cols>
    <col min="1" max="1" width="15.6640625" style="1" bestFit="1" customWidth="1"/>
    <col min="2" max="2" width="16.109375" style="1" bestFit="1" customWidth="1"/>
    <col min="3" max="3" width="10.33203125" style="1" bestFit="1" customWidth="1"/>
    <col min="4" max="4" width="38.88671875" style="2" bestFit="1" customWidth="1"/>
    <col min="5" max="5" width="31.44140625" style="3" customWidth="1"/>
    <col min="6" max="6" width="70.44140625" style="3" customWidth="1"/>
    <col min="7" max="7" width="17.33203125" style="1" bestFit="1" customWidth="1"/>
    <col min="8" max="8" width="16.5546875" style="1" bestFit="1" customWidth="1"/>
    <col min="9" max="16384" width="8.88671875" style="1"/>
  </cols>
  <sheetData>
    <row r="1" spans="1:7" s="7" customFormat="1" ht="31.2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x14ac:dyDescent="0.3">
      <c r="A2" s="4">
        <v>2016</v>
      </c>
      <c r="B2" s="1" t="s">
        <v>7</v>
      </c>
      <c r="C2" s="1" t="s">
        <v>8</v>
      </c>
      <c r="D2" s="2">
        <v>161646</v>
      </c>
      <c r="E2" s="3">
        <v>48445818322</v>
      </c>
      <c r="F2" s="3">
        <f>D2*1000000/E2</f>
        <v>3.3366347313116607</v>
      </c>
      <c r="G2" s="1" t="s">
        <v>9</v>
      </c>
    </row>
    <row r="3" spans="1:7" x14ac:dyDescent="0.3">
      <c r="A3" s="4">
        <v>2016</v>
      </c>
      <c r="B3" s="1" t="s">
        <v>17</v>
      </c>
      <c r="C3" s="1" t="s">
        <v>8</v>
      </c>
      <c r="D3" s="2">
        <v>0</v>
      </c>
      <c r="E3" s="3">
        <v>0</v>
      </c>
      <c r="F3" s="3">
        <v>0</v>
      </c>
      <c r="G3" s="1" t="s">
        <v>18</v>
      </c>
    </row>
    <row r="4" spans="1:7" x14ac:dyDescent="0.3">
      <c r="A4" s="4">
        <v>2016</v>
      </c>
      <c r="B4" s="1" t="s">
        <v>19</v>
      </c>
      <c r="C4" s="1" t="s">
        <v>8</v>
      </c>
      <c r="D4" s="2">
        <v>24677</v>
      </c>
      <c r="E4" s="3">
        <v>48445818322</v>
      </c>
      <c r="F4" s="3">
        <f>D4*1000000/E4</f>
        <v>0.50937316892826212</v>
      </c>
      <c r="G4" s="1" t="s">
        <v>9</v>
      </c>
    </row>
    <row r="5" spans="1:7" x14ac:dyDescent="0.3">
      <c r="A5" s="4">
        <v>2016</v>
      </c>
      <c r="B5" s="1" t="s">
        <v>20</v>
      </c>
      <c r="C5" s="1" t="s">
        <v>8</v>
      </c>
      <c r="D5" s="2">
        <v>0</v>
      </c>
      <c r="E5" s="3">
        <v>0</v>
      </c>
      <c r="F5" s="3">
        <v>0</v>
      </c>
      <c r="G5" s="1" t="s">
        <v>21</v>
      </c>
    </row>
    <row r="6" spans="1:7" x14ac:dyDescent="0.3">
      <c r="A6" s="4">
        <v>2016</v>
      </c>
      <c r="B6" s="1" t="s">
        <v>25</v>
      </c>
      <c r="C6" s="1" t="s">
        <v>8</v>
      </c>
      <c r="D6" s="2">
        <v>194811</v>
      </c>
      <c r="E6" s="3">
        <v>48445818322</v>
      </c>
      <c r="F6" s="3">
        <f t="shared" ref="F6:F17" si="0">D6*1000000/E6</f>
        <v>4.0212139405958451</v>
      </c>
      <c r="G6" s="1" t="s">
        <v>9</v>
      </c>
    </row>
    <row r="7" spans="1:7" x14ac:dyDescent="0.3">
      <c r="A7" s="4">
        <v>2016</v>
      </c>
      <c r="B7" s="1" t="s">
        <v>27</v>
      </c>
      <c r="C7" s="1" t="s">
        <v>8</v>
      </c>
      <c r="D7" s="2">
        <v>49000</v>
      </c>
      <c r="E7" s="3">
        <v>48445818322</v>
      </c>
      <c r="F7" s="3">
        <f t="shared" si="0"/>
        <v>1.0114392056362136</v>
      </c>
      <c r="G7" s="1" t="s">
        <v>9</v>
      </c>
    </row>
    <row r="8" spans="1:7" x14ac:dyDescent="0.3">
      <c r="A8" s="4">
        <v>2016</v>
      </c>
      <c r="B8" s="1" t="s">
        <v>29</v>
      </c>
      <c r="C8" s="1" t="s">
        <v>8</v>
      </c>
      <c r="D8" s="2">
        <v>99935</v>
      </c>
      <c r="E8" s="3">
        <v>48445818322</v>
      </c>
      <c r="F8" s="3">
        <f t="shared" si="0"/>
        <v>2.0628199390868369</v>
      </c>
      <c r="G8" s="1" t="s">
        <v>9</v>
      </c>
    </row>
    <row r="9" spans="1:7" x14ac:dyDescent="0.3">
      <c r="A9" s="4">
        <v>2016</v>
      </c>
      <c r="B9" s="1" t="s">
        <v>31</v>
      </c>
      <c r="C9" s="1" t="s">
        <v>8</v>
      </c>
      <c r="D9" s="2">
        <v>234955</v>
      </c>
      <c r="E9" s="3">
        <v>48445818322</v>
      </c>
      <c r="F9" s="3">
        <f t="shared" si="0"/>
        <v>4.8498509910256438</v>
      </c>
      <c r="G9" s="1" t="s">
        <v>9</v>
      </c>
    </row>
    <row r="10" spans="1:7" x14ac:dyDescent="0.3">
      <c r="A10" s="4">
        <v>2016</v>
      </c>
      <c r="B10" s="1" t="s">
        <v>33</v>
      </c>
      <c r="C10" s="1" t="s">
        <v>8</v>
      </c>
      <c r="D10" s="2">
        <v>2840519</v>
      </c>
      <c r="E10" s="3">
        <v>48445818322</v>
      </c>
      <c r="F10" s="3">
        <f>D10*1000000/E10</f>
        <v>58.632903692950443</v>
      </c>
      <c r="G10" s="1" t="s">
        <v>9</v>
      </c>
    </row>
    <row r="11" spans="1:7" x14ac:dyDescent="0.3">
      <c r="A11" s="4">
        <v>2016</v>
      </c>
      <c r="B11" s="1" t="s">
        <v>7</v>
      </c>
      <c r="C11" s="1" t="s">
        <v>11</v>
      </c>
      <c r="D11" s="2">
        <v>24111</v>
      </c>
      <c r="E11" s="3">
        <v>24905080746.778801</v>
      </c>
      <c r="F11" s="3">
        <f t="shared" si="0"/>
        <v>0.96811571281970221</v>
      </c>
      <c r="G11" s="1" t="s">
        <v>9</v>
      </c>
    </row>
    <row r="12" spans="1:7" x14ac:dyDescent="0.3">
      <c r="A12" s="4">
        <v>2016</v>
      </c>
      <c r="B12" s="1" t="s">
        <v>24</v>
      </c>
      <c r="C12" s="1" t="s">
        <v>11</v>
      </c>
      <c r="D12" s="2">
        <v>8874</v>
      </c>
      <c r="E12" s="3">
        <v>24512262854</v>
      </c>
      <c r="F12" s="3">
        <f t="shared" si="0"/>
        <v>0.36202288025611262</v>
      </c>
      <c r="G12" s="1" t="s">
        <v>9</v>
      </c>
    </row>
    <row r="13" spans="1:7" x14ac:dyDescent="0.3">
      <c r="A13" s="4">
        <v>2016</v>
      </c>
      <c r="B13" s="1" t="s">
        <v>25</v>
      </c>
      <c r="C13" s="1" t="s">
        <v>11</v>
      </c>
      <c r="D13" s="2">
        <v>20718</v>
      </c>
      <c r="E13" s="3">
        <v>24905080746.778801</v>
      </c>
      <c r="F13" s="3">
        <f t="shared" si="0"/>
        <v>0.83187845125455562</v>
      </c>
      <c r="G13" s="1" t="s">
        <v>9</v>
      </c>
    </row>
    <row r="14" spans="1:7" x14ac:dyDescent="0.3">
      <c r="A14" s="4">
        <v>2016</v>
      </c>
      <c r="B14" s="1" t="s">
        <v>27</v>
      </c>
      <c r="C14" s="1" t="s">
        <v>11</v>
      </c>
      <c r="D14" s="2">
        <v>148469</v>
      </c>
      <c r="E14" s="3">
        <v>24905080746.778801</v>
      </c>
      <c r="F14" s="3">
        <f t="shared" si="0"/>
        <v>5.9613940428281023</v>
      </c>
      <c r="G14" s="1" t="s">
        <v>9</v>
      </c>
    </row>
    <row r="15" spans="1:7" x14ac:dyDescent="0.3">
      <c r="A15" s="4">
        <v>2016</v>
      </c>
      <c r="B15" s="1" t="s">
        <v>31</v>
      </c>
      <c r="C15" s="1" t="s">
        <v>11</v>
      </c>
      <c r="D15" s="2">
        <v>21115</v>
      </c>
      <c r="E15" s="3">
        <v>24905080746.778801</v>
      </c>
      <c r="F15" s="3">
        <f t="shared" si="0"/>
        <v>0.84781897375422055</v>
      </c>
      <c r="G15" s="1" t="s">
        <v>9</v>
      </c>
    </row>
    <row r="16" spans="1:7" x14ac:dyDescent="0.3">
      <c r="A16" s="4">
        <v>2016</v>
      </c>
      <c r="B16" s="1" t="s">
        <v>33</v>
      </c>
      <c r="C16" s="1" t="s">
        <v>11</v>
      </c>
      <c r="D16" s="2">
        <v>285513</v>
      </c>
      <c r="E16" s="3">
        <v>24905080746.778801</v>
      </c>
      <c r="F16" s="3">
        <f t="shared" si="0"/>
        <v>11.464046348732596</v>
      </c>
      <c r="G16" s="1" t="s">
        <v>9</v>
      </c>
    </row>
    <row r="17" spans="1:7" x14ac:dyDescent="0.3">
      <c r="A17" s="4">
        <v>2016</v>
      </c>
      <c r="B17" s="1" t="s">
        <v>7</v>
      </c>
      <c r="C17" s="1" t="s">
        <v>13</v>
      </c>
      <c r="D17" s="2">
        <v>65850</v>
      </c>
      <c r="E17" s="3">
        <v>16201398108</v>
      </c>
      <c r="F17" s="3">
        <f t="shared" si="0"/>
        <v>4.0644640395253475</v>
      </c>
      <c r="G17" s="1" t="s">
        <v>9</v>
      </c>
    </row>
    <row r="18" spans="1:7" x14ac:dyDescent="0.3">
      <c r="A18" s="4">
        <v>2016</v>
      </c>
      <c r="B18" s="1" t="s">
        <v>20</v>
      </c>
      <c r="C18" s="1" t="s">
        <v>13</v>
      </c>
      <c r="D18" s="2">
        <v>0</v>
      </c>
      <c r="E18" s="3">
        <v>0</v>
      </c>
      <c r="F18" s="3">
        <v>0</v>
      </c>
      <c r="G18" s="1" t="s">
        <v>23</v>
      </c>
    </row>
    <row r="19" spans="1:7" x14ac:dyDescent="0.3">
      <c r="A19" s="4">
        <v>2016</v>
      </c>
      <c r="B19" s="1" t="s">
        <v>24</v>
      </c>
      <c r="C19" s="1" t="s">
        <v>13</v>
      </c>
      <c r="D19" s="2">
        <v>118916</v>
      </c>
      <c r="E19" s="3">
        <v>16201398108</v>
      </c>
      <c r="F19" s="3">
        <f t="shared" ref="F19:F24" si="1">D19*1000000/E19</f>
        <v>7.339860375462357</v>
      </c>
      <c r="G19" s="1" t="s">
        <v>9</v>
      </c>
    </row>
    <row r="20" spans="1:7" x14ac:dyDescent="0.3">
      <c r="A20" s="4">
        <v>2016</v>
      </c>
      <c r="B20" s="1" t="s">
        <v>25</v>
      </c>
      <c r="C20" s="1" t="s">
        <v>13</v>
      </c>
      <c r="D20" s="2">
        <v>337295</v>
      </c>
      <c r="E20" s="3">
        <v>16201398108</v>
      </c>
      <c r="F20" s="3">
        <f t="shared" si="1"/>
        <v>20.81888228111924</v>
      </c>
      <c r="G20" s="1" t="s">
        <v>9</v>
      </c>
    </row>
    <row r="21" spans="1:7" x14ac:dyDescent="0.3">
      <c r="A21" s="4">
        <v>2016</v>
      </c>
      <c r="B21" s="1" t="s">
        <v>27</v>
      </c>
      <c r="C21" s="1" t="s">
        <v>13</v>
      </c>
      <c r="D21" s="2">
        <v>32348</v>
      </c>
      <c r="E21" s="3">
        <v>16201398108</v>
      </c>
      <c r="F21" s="3">
        <f t="shared" si="1"/>
        <v>1.9966178094239322</v>
      </c>
      <c r="G21" s="1" t="s">
        <v>9</v>
      </c>
    </row>
    <row r="22" spans="1:7" x14ac:dyDescent="0.3">
      <c r="A22" s="4">
        <v>2016</v>
      </c>
      <c r="B22" s="1" t="s">
        <v>29</v>
      </c>
      <c r="C22" s="1" t="s">
        <v>13</v>
      </c>
      <c r="D22" s="2">
        <v>17958</v>
      </c>
      <c r="E22" s="3">
        <v>16201398108</v>
      </c>
      <c r="F22" s="3">
        <f t="shared" si="1"/>
        <v>1.1084228583416278</v>
      </c>
      <c r="G22" s="1" t="s">
        <v>9</v>
      </c>
    </row>
    <row r="23" spans="1:7" x14ac:dyDescent="0.3">
      <c r="A23" s="4">
        <v>2016</v>
      </c>
      <c r="B23" s="1" t="s">
        <v>31</v>
      </c>
      <c r="C23" s="1" t="s">
        <v>13</v>
      </c>
      <c r="D23" s="2">
        <v>40215</v>
      </c>
      <c r="E23" s="3">
        <v>16201398108</v>
      </c>
      <c r="F23" s="3">
        <f t="shared" si="1"/>
        <v>2.4821931867807416</v>
      </c>
      <c r="G23" s="1" t="s">
        <v>9</v>
      </c>
    </row>
    <row r="24" spans="1:7" x14ac:dyDescent="0.3">
      <c r="A24" s="4">
        <v>2016</v>
      </c>
      <c r="B24" s="1" t="s">
        <v>33</v>
      </c>
      <c r="C24" s="1" t="s">
        <v>13</v>
      </c>
      <c r="D24" s="2">
        <v>2520680</v>
      </c>
      <c r="E24" s="3">
        <v>16201398108</v>
      </c>
      <c r="F24" s="3">
        <f t="shared" si="1"/>
        <v>155.58410349507596</v>
      </c>
      <c r="G24" s="1" t="s">
        <v>9</v>
      </c>
    </row>
    <row r="25" spans="1:7" x14ac:dyDescent="0.3">
      <c r="A25" s="1">
        <v>2016</v>
      </c>
      <c r="B25" s="2" t="s">
        <v>19</v>
      </c>
      <c r="C25" s="2" t="s">
        <v>13</v>
      </c>
      <c r="D25" s="2">
        <v>0</v>
      </c>
      <c r="E25" s="3">
        <v>0</v>
      </c>
      <c r="F25" s="3">
        <v>0</v>
      </c>
      <c r="G25" s="2" t="s">
        <v>22</v>
      </c>
    </row>
    <row r="26" spans="1:7" x14ac:dyDescent="0.3">
      <c r="A26" s="1">
        <v>2016</v>
      </c>
      <c r="B26" s="1" t="s">
        <v>17</v>
      </c>
      <c r="C26" s="1" t="s">
        <v>14</v>
      </c>
      <c r="D26" s="2">
        <v>0</v>
      </c>
      <c r="E26" s="3">
        <v>0</v>
      </c>
      <c r="F26" s="3">
        <v>0</v>
      </c>
      <c r="G26" s="1" t="s">
        <v>34</v>
      </c>
    </row>
    <row r="27" spans="1:7" x14ac:dyDescent="0.3">
      <c r="A27" s="4">
        <v>2016</v>
      </c>
      <c r="B27" s="1" t="s">
        <v>7</v>
      </c>
      <c r="C27" s="1" t="s">
        <v>15</v>
      </c>
      <c r="D27" s="2">
        <v>22198</v>
      </c>
      <c r="E27" s="3">
        <v>3385185853.7328</v>
      </c>
      <c r="F27" s="3">
        <f t="shared" ref="F27:F33" si="2">D27*1000000/E27</f>
        <v>6.5573947662349346</v>
      </c>
      <c r="G27" s="1" t="s">
        <v>9</v>
      </c>
    </row>
    <row r="28" spans="1:7" x14ac:dyDescent="0.3">
      <c r="A28" s="4">
        <v>2016</v>
      </c>
      <c r="B28" s="1" t="s">
        <v>25</v>
      </c>
      <c r="C28" s="1" t="s">
        <v>15</v>
      </c>
      <c r="D28" s="2">
        <v>1176</v>
      </c>
      <c r="E28" s="3">
        <v>3385185853.7328</v>
      </c>
      <c r="F28" s="3">
        <f t="shared" si="2"/>
        <v>0.3473959926611534</v>
      </c>
      <c r="G28" s="1" t="s">
        <v>9</v>
      </c>
    </row>
    <row r="29" spans="1:7" x14ac:dyDescent="0.3">
      <c r="A29" s="4">
        <v>2016</v>
      </c>
      <c r="B29" s="1" t="s">
        <v>27</v>
      </c>
      <c r="C29" s="1" t="s">
        <v>15</v>
      </c>
      <c r="D29" s="2">
        <v>6419</v>
      </c>
      <c r="E29" s="3">
        <v>3385185853.7328</v>
      </c>
      <c r="F29" s="3">
        <f t="shared" si="2"/>
        <v>1.8962031266087955</v>
      </c>
      <c r="G29" s="1" t="s">
        <v>9</v>
      </c>
    </row>
    <row r="30" spans="1:7" x14ac:dyDescent="0.3">
      <c r="A30" s="4">
        <v>2016</v>
      </c>
      <c r="B30" s="1" t="s">
        <v>29</v>
      </c>
      <c r="C30" s="1" t="s">
        <v>15</v>
      </c>
      <c r="D30" s="2">
        <v>529083</v>
      </c>
      <c r="E30" s="3">
        <v>3385185853.7328</v>
      </c>
      <c r="F30" s="3">
        <f t="shared" si="2"/>
        <v>156.2936343411063</v>
      </c>
      <c r="G30" s="1" t="s">
        <v>9</v>
      </c>
    </row>
    <row r="31" spans="1:7" x14ac:dyDescent="0.3">
      <c r="A31" s="4">
        <v>2016</v>
      </c>
      <c r="B31" s="1" t="s">
        <v>31</v>
      </c>
      <c r="C31" s="1" t="s">
        <v>15</v>
      </c>
      <c r="D31" s="2">
        <v>41127</v>
      </c>
      <c r="E31" s="3">
        <v>3385185853.7328</v>
      </c>
      <c r="F31" s="3">
        <f t="shared" si="2"/>
        <v>12.149111386203447</v>
      </c>
      <c r="G31" s="1" t="s">
        <v>9</v>
      </c>
    </row>
    <row r="32" spans="1:7" x14ac:dyDescent="0.3">
      <c r="A32" s="4">
        <v>2016</v>
      </c>
      <c r="B32" s="1" t="s">
        <v>33</v>
      </c>
      <c r="C32" s="1" t="s">
        <v>15</v>
      </c>
      <c r="D32" s="2">
        <v>156617</v>
      </c>
      <c r="E32" s="3">
        <v>3385185853.7328</v>
      </c>
      <c r="F32" s="3">
        <f t="shared" si="2"/>
        <v>46.265406617867228</v>
      </c>
      <c r="G32" s="1" t="s">
        <v>9</v>
      </c>
    </row>
    <row r="33" spans="1:8" x14ac:dyDescent="0.3">
      <c r="A33" s="4">
        <v>2017</v>
      </c>
      <c r="B33" s="1" t="s">
        <v>7</v>
      </c>
      <c r="C33" s="1" t="s">
        <v>8</v>
      </c>
      <c r="D33" s="2">
        <v>124675</v>
      </c>
      <c r="E33" s="3">
        <v>49535253368</v>
      </c>
      <c r="F33" s="3">
        <f t="shared" si="2"/>
        <v>2.5168943635713918</v>
      </c>
      <c r="G33" s="1" t="s">
        <v>9</v>
      </c>
    </row>
    <row r="34" spans="1:8" x14ac:dyDescent="0.3">
      <c r="A34" s="4">
        <v>2017</v>
      </c>
      <c r="B34" s="1" t="s">
        <v>17</v>
      </c>
      <c r="C34" s="1" t="s">
        <v>8</v>
      </c>
      <c r="D34" s="2">
        <v>0</v>
      </c>
      <c r="E34" s="3">
        <v>0</v>
      </c>
      <c r="F34" s="3">
        <v>0</v>
      </c>
      <c r="G34" s="1" t="s">
        <v>18</v>
      </c>
    </row>
    <row r="35" spans="1:8" x14ac:dyDescent="0.3">
      <c r="A35" s="4">
        <v>2017</v>
      </c>
      <c r="B35" s="1" t="s">
        <v>19</v>
      </c>
      <c r="C35" s="1" t="s">
        <v>8</v>
      </c>
      <c r="D35" s="2">
        <v>23512</v>
      </c>
      <c r="E35" s="3">
        <v>49535253368</v>
      </c>
      <c r="F35" s="3">
        <f>D35*1000000/E35</f>
        <v>0.47465185703862495</v>
      </c>
      <c r="G35" s="1" t="s">
        <v>9</v>
      </c>
    </row>
    <row r="36" spans="1:8" x14ac:dyDescent="0.3">
      <c r="A36" s="4">
        <v>2017</v>
      </c>
      <c r="B36" s="1" t="s">
        <v>20</v>
      </c>
      <c r="C36" s="1" t="s">
        <v>8</v>
      </c>
      <c r="D36" s="2">
        <v>0</v>
      </c>
      <c r="E36" s="3">
        <v>0</v>
      </c>
      <c r="F36" s="3">
        <v>0</v>
      </c>
      <c r="G36" s="1" t="s">
        <v>21</v>
      </c>
    </row>
    <row r="37" spans="1:8" x14ac:dyDescent="0.3">
      <c r="A37" s="4">
        <v>2017</v>
      </c>
      <c r="B37" s="1" t="s">
        <v>25</v>
      </c>
      <c r="C37" s="1" t="s">
        <v>8</v>
      </c>
      <c r="D37" s="2">
        <v>274479</v>
      </c>
      <c r="E37" s="3">
        <v>49535253368</v>
      </c>
      <c r="F37" s="3">
        <f t="shared" ref="F37:F48" si="3">D37*1000000/E37</f>
        <v>5.5410840025563424</v>
      </c>
      <c r="G37" s="1" t="s">
        <v>9</v>
      </c>
    </row>
    <row r="38" spans="1:8" x14ac:dyDescent="0.3">
      <c r="A38" s="4">
        <v>2017</v>
      </c>
      <c r="B38" s="1" t="s">
        <v>27</v>
      </c>
      <c r="C38" s="1" t="s">
        <v>8</v>
      </c>
      <c r="D38" s="2">
        <v>56793</v>
      </c>
      <c r="E38" s="3">
        <v>49535253368</v>
      </c>
      <c r="F38" s="3">
        <f t="shared" si="3"/>
        <v>1.1465167963931024</v>
      </c>
      <c r="G38" s="1" t="s">
        <v>9</v>
      </c>
    </row>
    <row r="39" spans="1:8" x14ac:dyDescent="0.3">
      <c r="A39" s="4">
        <v>2017</v>
      </c>
      <c r="B39" s="1" t="s">
        <v>29</v>
      </c>
      <c r="C39" s="1" t="s">
        <v>8</v>
      </c>
      <c r="D39" s="2">
        <v>96936</v>
      </c>
      <c r="E39" s="3">
        <v>49535253368</v>
      </c>
      <c r="F39" s="3">
        <f t="shared" si="3"/>
        <v>1.9569093405025582</v>
      </c>
      <c r="G39" s="1" t="s">
        <v>9</v>
      </c>
    </row>
    <row r="40" spans="1:8" x14ac:dyDescent="0.3">
      <c r="A40" s="4">
        <v>2017</v>
      </c>
      <c r="B40" s="1" t="s">
        <v>31</v>
      </c>
      <c r="C40" s="1" t="s">
        <v>8</v>
      </c>
      <c r="D40" s="2">
        <v>196902</v>
      </c>
      <c r="E40" s="3">
        <v>49535253368</v>
      </c>
      <c r="F40" s="3">
        <f t="shared" si="3"/>
        <v>3.9749872386279059</v>
      </c>
      <c r="G40" s="1" t="s">
        <v>9</v>
      </c>
    </row>
    <row r="41" spans="1:8" x14ac:dyDescent="0.3">
      <c r="A41" s="4">
        <v>2017</v>
      </c>
      <c r="B41" s="1" t="s">
        <v>33</v>
      </c>
      <c r="C41" s="1" t="s">
        <v>8</v>
      </c>
      <c r="D41" s="2">
        <v>1560542</v>
      </c>
      <c r="E41" s="3">
        <v>49535253368</v>
      </c>
      <c r="F41" s="3">
        <f t="shared" si="3"/>
        <v>31.503664438872484</v>
      </c>
      <c r="G41" s="1" t="s">
        <v>9</v>
      </c>
    </row>
    <row r="42" spans="1:8" x14ac:dyDescent="0.3">
      <c r="A42" s="4">
        <v>2017</v>
      </c>
      <c r="B42" s="1" t="s">
        <v>7</v>
      </c>
      <c r="C42" s="1" t="s">
        <v>11</v>
      </c>
      <c r="D42" s="2">
        <v>20185</v>
      </c>
      <c r="E42" s="3">
        <v>25465863007</v>
      </c>
      <c r="F42" s="3">
        <f t="shared" si="3"/>
        <v>0.79262972530919495</v>
      </c>
      <c r="G42" s="1" t="s">
        <v>9</v>
      </c>
    </row>
    <row r="43" spans="1:8" x14ac:dyDescent="0.3">
      <c r="A43" s="4">
        <v>2017</v>
      </c>
      <c r="B43" s="1" t="s">
        <v>24</v>
      </c>
      <c r="C43" s="1" t="s">
        <v>11</v>
      </c>
      <c r="D43" s="2">
        <v>8213</v>
      </c>
      <c r="E43" s="3">
        <v>25087277978</v>
      </c>
      <c r="F43" s="3">
        <f t="shared" si="3"/>
        <v>0.3273770875900644</v>
      </c>
      <c r="G43" s="1" t="s">
        <v>9</v>
      </c>
    </row>
    <row r="44" spans="1:8" x14ac:dyDescent="0.3">
      <c r="A44" s="4">
        <v>2017</v>
      </c>
      <c r="B44" s="1" t="s">
        <v>25</v>
      </c>
      <c r="C44" s="1" t="s">
        <v>11</v>
      </c>
      <c r="D44" s="2">
        <v>2614</v>
      </c>
      <c r="E44" s="3">
        <v>25465863007</v>
      </c>
      <c r="F44" s="3">
        <f t="shared" si="3"/>
        <v>0.10264721832837433</v>
      </c>
      <c r="G44" s="1" t="s">
        <v>9</v>
      </c>
    </row>
    <row r="45" spans="1:8" x14ac:dyDescent="0.3">
      <c r="A45" s="4">
        <v>2017</v>
      </c>
      <c r="B45" s="1" t="s">
        <v>27</v>
      </c>
      <c r="C45" s="1" t="s">
        <v>11</v>
      </c>
      <c r="D45" s="2">
        <v>76095</v>
      </c>
      <c r="E45" s="3">
        <v>25465863007</v>
      </c>
      <c r="F45" s="3">
        <f t="shared" si="3"/>
        <v>2.9881178571911415</v>
      </c>
      <c r="G45" s="1" t="s">
        <v>9</v>
      </c>
    </row>
    <row r="46" spans="1:8" x14ac:dyDescent="0.3">
      <c r="A46" s="4">
        <v>2017</v>
      </c>
      <c r="B46" s="1" t="s">
        <v>31</v>
      </c>
      <c r="C46" s="1" t="s">
        <v>11</v>
      </c>
      <c r="D46" s="2">
        <v>7319</v>
      </c>
      <c r="E46" s="3">
        <v>25465863007</v>
      </c>
      <c r="F46" s="3">
        <f t="shared" si="3"/>
        <v>0.28740435766846656</v>
      </c>
      <c r="G46" s="1" t="s">
        <v>9</v>
      </c>
    </row>
    <row r="47" spans="1:8" x14ac:dyDescent="0.3">
      <c r="A47" s="4">
        <v>2017</v>
      </c>
      <c r="B47" s="1" t="s">
        <v>33</v>
      </c>
      <c r="C47" s="1" t="s">
        <v>11</v>
      </c>
      <c r="D47" s="2">
        <v>153621</v>
      </c>
      <c r="E47" s="3">
        <v>25465863007</v>
      </c>
      <c r="F47" s="3">
        <f t="shared" si="3"/>
        <v>6.0324285871550085</v>
      </c>
      <c r="G47" s="1" t="s">
        <v>9</v>
      </c>
      <c r="H47" s="3"/>
    </row>
    <row r="48" spans="1:8" x14ac:dyDescent="0.3">
      <c r="A48" s="4">
        <v>2017</v>
      </c>
      <c r="B48" s="1" t="s">
        <v>7</v>
      </c>
      <c r="C48" s="1" t="s">
        <v>13</v>
      </c>
      <c r="D48" s="2">
        <v>63602</v>
      </c>
      <c r="E48" s="3">
        <v>16620621732</v>
      </c>
      <c r="F48" s="3">
        <f t="shared" si="3"/>
        <v>3.8266919869517189</v>
      </c>
      <c r="G48" s="1" t="s">
        <v>9</v>
      </c>
    </row>
    <row r="49" spans="1:7" x14ac:dyDescent="0.3">
      <c r="A49" s="4">
        <v>2017</v>
      </c>
      <c r="B49" s="1" t="s">
        <v>20</v>
      </c>
      <c r="C49" s="1" t="s">
        <v>13</v>
      </c>
      <c r="D49" s="2">
        <v>0</v>
      </c>
      <c r="E49" s="3">
        <v>0</v>
      </c>
      <c r="F49" s="3">
        <v>0</v>
      </c>
      <c r="G49" s="1" t="s">
        <v>23</v>
      </c>
    </row>
    <row r="50" spans="1:7" x14ac:dyDescent="0.3">
      <c r="A50" s="4">
        <v>2017</v>
      </c>
      <c r="B50" s="1" t="s">
        <v>24</v>
      </c>
      <c r="C50" s="1" t="s">
        <v>13</v>
      </c>
      <c r="D50" s="2">
        <v>128642</v>
      </c>
      <c r="E50" s="3">
        <v>16620621732</v>
      </c>
      <c r="F50" s="3">
        <f>D50*1000000/E50</f>
        <v>7.7399029996767874</v>
      </c>
      <c r="G50" s="1" t="s">
        <v>9</v>
      </c>
    </row>
    <row r="51" spans="1:7" x14ac:dyDescent="0.3">
      <c r="A51" s="4">
        <v>2017</v>
      </c>
      <c r="B51" s="1" t="s">
        <v>25</v>
      </c>
      <c r="C51" s="1" t="s">
        <v>13</v>
      </c>
      <c r="D51" s="2">
        <v>189503</v>
      </c>
      <c r="E51" s="3">
        <v>16620621732</v>
      </c>
      <c r="F51" s="3">
        <f>D51*1000000/E51</f>
        <v>11.401679374914494</v>
      </c>
      <c r="G51" s="1" t="s">
        <v>9</v>
      </c>
    </row>
    <row r="52" spans="1:7" x14ac:dyDescent="0.3">
      <c r="A52" s="4">
        <v>2017</v>
      </c>
      <c r="B52" s="1" t="s">
        <v>27</v>
      </c>
      <c r="C52" s="1" t="s">
        <v>13</v>
      </c>
      <c r="D52" s="2">
        <v>31016</v>
      </c>
      <c r="E52" s="3">
        <v>16620621732</v>
      </c>
      <c r="F52" s="3">
        <f>D52*1000000/E52</f>
        <v>1.8661155100043161</v>
      </c>
      <c r="G52" s="1" t="s">
        <v>9</v>
      </c>
    </row>
    <row r="53" spans="1:7" x14ac:dyDescent="0.3">
      <c r="A53" s="4">
        <v>2017</v>
      </c>
      <c r="B53" s="1" t="s">
        <v>29</v>
      </c>
      <c r="C53" s="1" t="s">
        <v>13</v>
      </c>
      <c r="D53" s="2">
        <v>0</v>
      </c>
      <c r="E53" s="3">
        <v>0</v>
      </c>
      <c r="F53" s="3">
        <v>0</v>
      </c>
      <c r="G53" s="1" t="s">
        <v>30</v>
      </c>
    </row>
    <row r="54" spans="1:7" x14ac:dyDescent="0.3">
      <c r="A54" s="4">
        <v>2017</v>
      </c>
      <c r="B54" s="1" t="s">
        <v>31</v>
      </c>
      <c r="C54" s="1" t="s">
        <v>13</v>
      </c>
      <c r="D54" s="2">
        <v>31024</v>
      </c>
      <c r="E54" s="3">
        <v>16620621732</v>
      </c>
      <c r="F54" s="3">
        <f>D54*1000000/E54</f>
        <v>1.8665968397721791</v>
      </c>
      <c r="G54" s="1" t="s">
        <v>9</v>
      </c>
    </row>
    <row r="55" spans="1:7" x14ac:dyDescent="0.3">
      <c r="A55" s="4">
        <v>2017</v>
      </c>
      <c r="B55" s="1" t="s">
        <v>33</v>
      </c>
      <c r="C55" s="1" t="s">
        <v>13</v>
      </c>
      <c r="D55" s="2">
        <v>1579145</v>
      </c>
      <c r="E55" s="3">
        <v>16620621732</v>
      </c>
      <c r="F55" s="3">
        <f>D55*1000000/E55</f>
        <v>95.011187033974906</v>
      </c>
      <c r="G55" s="1" t="s">
        <v>9</v>
      </c>
    </row>
    <row r="56" spans="1:7" x14ac:dyDescent="0.3">
      <c r="A56" s="1">
        <v>2017</v>
      </c>
      <c r="B56" s="2" t="s">
        <v>19</v>
      </c>
      <c r="C56" s="2" t="s">
        <v>13</v>
      </c>
      <c r="D56" s="2">
        <v>0</v>
      </c>
      <c r="E56" s="3">
        <v>0</v>
      </c>
      <c r="F56" s="3">
        <v>0</v>
      </c>
      <c r="G56" s="2" t="s">
        <v>22</v>
      </c>
    </row>
    <row r="57" spans="1:7" x14ac:dyDescent="0.3">
      <c r="A57" s="1">
        <v>2017</v>
      </c>
      <c r="B57" s="1" t="s">
        <v>17</v>
      </c>
      <c r="C57" s="1" t="s">
        <v>14</v>
      </c>
      <c r="D57" s="2">
        <v>0</v>
      </c>
      <c r="E57" s="3">
        <v>0</v>
      </c>
      <c r="F57" s="3">
        <v>0</v>
      </c>
      <c r="G57" s="1" t="s">
        <v>34</v>
      </c>
    </row>
    <row r="58" spans="1:7" x14ac:dyDescent="0.3">
      <c r="A58" s="4">
        <v>2017</v>
      </c>
      <c r="B58" s="1" t="s">
        <v>7</v>
      </c>
      <c r="C58" s="1" t="s">
        <v>15</v>
      </c>
      <c r="D58" s="2">
        <v>24042</v>
      </c>
      <c r="E58" s="3">
        <v>3387385140</v>
      </c>
      <c r="F58" s="3">
        <f t="shared" ref="F58:F63" si="4">D58*1000000/E58</f>
        <v>7.0975100280448178</v>
      </c>
      <c r="G58" s="1" t="s">
        <v>9</v>
      </c>
    </row>
    <row r="59" spans="1:7" x14ac:dyDescent="0.3">
      <c r="A59" s="4">
        <v>2017</v>
      </c>
      <c r="B59" s="1" t="s">
        <v>25</v>
      </c>
      <c r="C59" s="1" t="s">
        <v>15</v>
      </c>
      <c r="D59" s="2">
        <v>1307</v>
      </c>
      <c r="E59" s="3">
        <v>3387385140</v>
      </c>
      <c r="F59" s="3">
        <f t="shared" si="4"/>
        <v>0.38584334109702095</v>
      </c>
      <c r="G59" s="1" t="s">
        <v>9</v>
      </c>
    </row>
    <row r="60" spans="1:7" x14ac:dyDescent="0.3">
      <c r="A60" s="4">
        <v>2017</v>
      </c>
      <c r="B60" s="1" t="s">
        <v>29</v>
      </c>
      <c r="C60" s="1" t="s">
        <v>15</v>
      </c>
      <c r="D60" s="2">
        <v>423689</v>
      </c>
      <c r="E60" s="3">
        <v>3387385140</v>
      </c>
      <c r="F60" s="3">
        <f t="shared" si="4"/>
        <v>125.07848457999671</v>
      </c>
      <c r="G60" s="1" t="s">
        <v>9</v>
      </c>
    </row>
    <row r="61" spans="1:7" x14ac:dyDescent="0.3">
      <c r="A61" s="4">
        <v>2017</v>
      </c>
      <c r="B61" s="1" t="s">
        <v>31</v>
      </c>
      <c r="C61" s="1" t="s">
        <v>15</v>
      </c>
      <c r="D61" s="2">
        <v>28817</v>
      </c>
      <c r="E61" s="3">
        <v>3387385140</v>
      </c>
      <c r="F61" s="3">
        <f t="shared" si="4"/>
        <v>8.5071519207290383</v>
      </c>
      <c r="G61" s="1" t="s">
        <v>9</v>
      </c>
    </row>
    <row r="62" spans="1:7" x14ac:dyDescent="0.3">
      <c r="A62" s="4">
        <v>2017</v>
      </c>
      <c r="B62" s="1" t="s">
        <v>33</v>
      </c>
      <c r="C62" s="1" t="s">
        <v>15</v>
      </c>
      <c r="D62" s="2">
        <v>192976</v>
      </c>
      <c r="E62" s="3">
        <v>3387385140</v>
      </c>
      <c r="F62" s="3">
        <f t="shared" si="4"/>
        <v>56.969016519922505</v>
      </c>
      <c r="G62" s="1" t="s">
        <v>9</v>
      </c>
    </row>
    <row r="63" spans="1:7" x14ac:dyDescent="0.3">
      <c r="A63" s="4">
        <v>2018</v>
      </c>
      <c r="B63" s="1" t="s">
        <v>7</v>
      </c>
      <c r="C63" s="1" t="s">
        <v>8</v>
      </c>
      <c r="D63" s="2">
        <v>133842</v>
      </c>
      <c r="E63" s="3">
        <v>50144968728</v>
      </c>
      <c r="F63" s="3">
        <f t="shared" si="4"/>
        <v>2.6691012756632784</v>
      </c>
      <c r="G63" s="1" t="s">
        <v>9</v>
      </c>
    </row>
    <row r="64" spans="1:7" x14ac:dyDescent="0.3">
      <c r="A64" s="4">
        <v>2018</v>
      </c>
      <c r="B64" s="1" t="s">
        <v>17</v>
      </c>
      <c r="C64" s="1" t="s">
        <v>8</v>
      </c>
      <c r="D64" s="2">
        <v>0</v>
      </c>
      <c r="E64" s="3">
        <v>0</v>
      </c>
      <c r="F64" s="3">
        <v>0</v>
      </c>
      <c r="G64" s="1" t="s">
        <v>18</v>
      </c>
    </row>
    <row r="65" spans="1:7" x14ac:dyDescent="0.3">
      <c r="A65" s="4">
        <v>2018</v>
      </c>
      <c r="B65" s="1" t="s">
        <v>19</v>
      </c>
      <c r="C65" s="1" t="s">
        <v>8</v>
      </c>
      <c r="D65" s="2">
        <v>25337</v>
      </c>
      <c r="E65" s="3">
        <v>50144968728</v>
      </c>
      <c r="F65" s="3">
        <f>D65*1000000/E65</f>
        <v>0.50527501846565714</v>
      </c>
      <c r="G65" s="1" t="s">
        <v>9</v>
      </c>
    </row>
    <row r="66" spans="1:7" x14ac:dyDescent="0.3">
      <c r="A66" s="4">
        <v>2018</v>
      </c>
      <c r="B66" s="1" t="s">
        <v>20</v>
      </c>
      <c r="C66" s="1" t="s">
        <v>8</v>
      </c>
      <c r="D66" s="2">
        <v>0</v>
      </c>
      <c r="E66" s="3">
        <v>0</v>
      </c>
      <c r="F66" s="3">
        <v>0</v>
      </c>
      <c r="G66" s="1" t="s">
        <v>21</v>
      </c>
    </row>
    <row r="67" spans="1:7" x14ac:dyDescent="0.3">
      <c r="A67" s="4">
        <v>2018</v>
      </c>
      <c r="B67" s="1" t="s">
        <v>25</v>
      </c>
      <c r="C67" s="1" t="s">
        <v>8</v>
      </c>
      <c r="D67" s="2">
        <v>274837</v>
      </c>
      <c r="E67" s="3">
        <v>50144968728</v>
      </c>
      <c r="F67" s="3">
        <f t="shared" ref="F67:F75" si="5">D67*1000000/E67</f>
        <v>5.4808489659409485</v>
      </c>
      <c r="G67" s="1" t="s">
        <v>9</v>
      </c>
    </row>
    <row r="68" spans="1:7" x14ac:dyDescent="0.3">
      <c r="A68" s="4">
        <v>2018</v>
      </c>
      <c r="B68" s="1" t="s">
        <v>27</v>
      </c>
      <c r="C68" s="1" t="s">
        <v>8</v>
      </c>
      <c r="D68" s="2">
        <v>66760</v>
      </c>
      <c r="E68" s="3">
        <v>50144968728</v>
      </c>
      <c r="F68" s="3">
        <f t="shared" si="5"/>
        <v>1.3313399468274567</v>
      </c>
      <c r="G68" s="1" t="s">
        <v>9</v>
      </c>
    </row>
    <row r="69" spans="1:7" x14ac:dyDescent="0.3">
      <c r="A69" s="4">
        <v>2018</v>
      </c>
      <c r="B69" s="1" t="s">
        <v>29</v>
      </c>
      <c r="C69" s="1" t="s">
        <v>8</v>
      </c>
      <c r="D69" s="2">
        <v>96591</v>
      </c>
      <c r="E69" s="3">
        <v>50144968728</v>
      </c>
      <c r="F69" s="3">
        <f t="shared" si="5"/>
        <v>1.9262351228881198</v>
      </c>
      <c r="G69" s="1" t="s">
        <v>9</v>
      </c>
    </row>
    <row r="70" spans="1:7" x14ac:dyDescent="0.3">
      <c r="A70" s="4">
        <v>2018</v>
      </c>
      <c r="B70" s="1" t="s">
        <v>31</v>
      </c>
      <c r="C70" s="1" t="s">
        <v>8</v>
      </c>
      <c r="D70" s="2">
        <v>187603</v>
      </c>
      <c r="E70" s="3">
        <v>50144968728</v>
      </c>
      <c r="F70" s="3">
        <f t="shared" si="5"/>
        <v>3.7412128227182651</v>
      </c>
      <c r="G70" s="1" t="s">
        <v>9</v>
      </c>
    </row>
    <row r="71" spans="1:7" x14ac:dyDescent="0.3">
      <c r="A71" s="4">
        <v>2018</v>
      </c>
      <c r="B71" s="1" t="s">
        <v>33</v>
      </c>
      <c r="C71" s="1" t="s">
        <v>8</v>
      </c>
      <c r="D71" s="2">
        <v>1732416</v>
      </c>
      <c r="E71" s="3">
        <v>50144968728</v>
      </c>
      <c r="F71" s="3">
        <f t="shared" si="5"/>
        <v>34.548151967091599</v>
      </c>
      <c r="G71" s="1" t="s">
        <v>9</v>
      </c>
    </row>
    <row r="72" spans="1:7" x14ac:dyDescent="0.3">
      <c r="A72" s="4">
        <v>2018</v>
      </c>
      <c r="B72" s="1" t="s">
        <v>7</v>
      </c>
      <c r="C72" s="1" t="s">
        <v>11</v>
      </c>
      <c r="D72" s="2">
        <v>13430</v>
      </c>
      <c r="E72" s="3">
        <v>26022566702</v>
      </c>
      <c r="F72" s="3">
        <f t="shared" si="5"/>
        <v>0.51609052073129358</v>
      </c>
      <c r="G72" s="1" t="s">
        <v>9</v>
      </c>
    </row>
    <row r="73" spans="1:7" x14ac:dyDescent="0.3">
      <c r="A73" s="4">
        <v>2018</v>
      </c>
      <c r="B73" s="1" t="s">
        <v>24</v>
      </c>
      <c r="C73" s="1" t="s">
        <v>11</v>
      </c>
      <c r="D73" s="2">
        <v>8780</v>
      </c>
      <c r="E73" s="3">
        <v>25663638645</v>
      </c>
      <c r="F73" s="3">
        <f t="shared" si="5"/>
        <v>0.34211828343797973</v>
      </c>
      <c r="G73" s="1" t="s">
        <v>9</v>
      </c>
    </row>
    <row r="74" spans="1:7" x14ac:dyDescent="0.3">
      <c r="A74" s="4">
        <v>2018</v>
      </c>
      <c r="B74" s="1" t="s">
        <v>25</v>
      </c>
      <c r="C74" s="1" t="s">
        <v>11</v>
      </c>
      <c r="D74" s="2">
        <v>2971</v>
      </c>
      <c r="E74" s="3">
        <v>26022566702</v>
      </c>
      <c r="F74" s="3">
        <f t="shared" si="5"/>
        <v>0.11417013679022138</v>
      </c>
      <c r="G74" s="1" t="s">
        <v>9</v>
      </c>
    </row>
    <row r="75" spans="1:7" x14ac:dyDescent="0.3">
      <c r="A75" s="4">
        <v>2018</v>
      </c>
      <c r="B75" s="1" t="s">
        <v>27</v>
      </c>
      <c r="C75" s="1" t="s">
        <v>11</v>
      </c>
      <c r="D75" s="2">
        <v>56032</v>
      </c>
      <c r="E75" s="3">
        <v>26022566702</v>
      </c>
      <c r="F75" s="3">
        <f t="shared" si="5"/>
        <v>2.1532080459877765</v>
      </c>
      <c r="G75" s="1" t="s">
        <v>9</v>
      </c>
    </row>
    <row r="76" spans="1:7" x14ac:dyDescent="0.3">
      <c r="A76" s="4">
        <v>2018</v>
      </c>
      <c r="B76" s="1" t="s">
        <v>31</v>
      </c>
      <c r="C76" s="1" t="s">
        <v>11</v>
      </c>
      <c r="D76" s="2">
        <v>0</v>
      </c>
      <c r="E76" s="3">
        <v>0</v>
      </c>
      <c r="F76" s="3">
        <v>0</v>
      </c>
      <c r="G76" s="1" t="s">
        <v>32</v>
      </c>
    </row>
    <row r="77" spans="1:7" x14ac:dyDescent="0.3">
      <c r="A77" s="4">
        <v>2018</v>
      </c>
      <c r="B77" s="1" t="s">
        <v>33</v>
      </c>
      <c r="C77" s="1" t="s">
        <v>11</v>
      </c>
      <c r="D77" s="2">
        <v>140561</v>
      </c>
      <c r="E77" s="3">
        <v>26022566702</v>
      </c>
      <c r="F77" s="3">
        <f>D77*1000000/E77</f>
        <v>5.4015040718176737</v>
      </c>
      <c r="G77" s="1" t="s">
        <v>9</v>
      </c>
    </row>
    <row r="78" spans="1:7" x14ac:dyDescent="0.3">
      <c r="A78" s="4">
        <v>2018</v>
      </c>
      <c r="B78" s="1" t="s">
        <v>7</v>
      </c>
      <c r="C78" s="1" t="s">
        <v>13</v>
      </c>
      <c r="D78" s="2">
        <v>90779</v>
      </c>
      <c r="E78" s="3">
        <v>17118873912</v>
      </c>
      <c r="F78" s="3">
        <f>D78*1000000/E78</f>
        <v>5.3028604840862616</v>
      </c>
      <c r="G78" s="1" t="s">
        <v>9</v>
      </c>
    </row>
    <row r="79" spans="1:7" x14ac:dyDescent="0.3">
      <c r="A79" s="4">
        <v>2018</v>
      </c>
      <c r="B79" s="1" t="s">
        <v>20</v>
      </c>
      <c r="C79" s="1" t="s">
        <v>13</v>
      </c>
      <c r="D79" s="2">
        <v>0</v>
      </c>
      <c r="E79" s="3">
        <v>0</v>
      </c>
      <c r="F79" s="3">
        <v>0</v>
      </c>
      <c r="G79" s="1" t="s">
        <v>23</v>
      </c>
    </row>
    <row r="80" spans="1:7" x14ac:dyDescent="0.3">
      <c r="A80" s="4">
        <v>2018</v>
      </c>
      <c r="B80" s="1" t="s">
        <v>24</v>
      </c>
      <c r="C80" s="1" t="s">
        <v>13</v>
      </c>
      <c r="D80" s="2">
        <v>104527</v>
      </c>
      <c r="E80" s="3">
        <v>17118873912</v>
      </c>
      <c r="F80" s="3">
        <f>D80*1000000/E80</f>
        <v>6.1059506914604116</v>
      </c>
      <c r="G80" s="1" t="s">
        <v>9</v>
      </c>
    </row>
    <row r="81" spans="1:7" x14ac:dyDescent="0.3">
      <c r="A81" s="4">
        <v>2018</v>
      </c>
      <c r="B81" s="1" t="s">
        <v>25</v>
      </c>
      <c r="C81" s="1" t="s">
        <v>13</v>
      </c>
      <c r="D81" s="2">
        <v>192175</v>
      </c>
      <c r="E81" s="3">
        <v>17118873912</v>
      </c>
      <c r="F81" s="3">
        <f>D81*1000000/E81</f>
        <v>11.225913631228339</v>
      </c>
      <c r="G81" s="1" t="s">
        <v>9</v>
      </c>
    </row>
    <row r="82" spans="1:7" x14ac:dyDescent="0.3">
      <c r="A82" s="4">
        <v>2018</v>
      </c>
      <c r="B82" s="1" t="s">
        <v>27</v>
      </c>
      <c r="C82" s="1" t="s">
        <v>13</v>
      </c>
      <c r="D82" s="2">
        <v>38265</v>
      </c>
      <c r="E82" s="3">
        <v>17118873912</v>
      </c>
      <c r="F82" s="3">
        <f>D82*1000000/E82</f>
        <v>2.235252166509444</v>
      </c>
      <c r="G82" s="1" t="s">
        <v>9</v>
      </c>
    </row>
    <row r="83" spans="1:7" x14ac:dyDescent="0.3">
      <c r="A83" s="4">
        <v>2018</v>
      </c>
      <c r="B83" s="1" t="s">
        <v>29</v>
      </c>
      <c r="C83" s="1" t="s">
        <v>13</v>
      </c>
      <c r="D83" s="2">
        <v>0</v>
      </c>
      <c r="E83" s="3">
        <v>0</v>
      </c>
      <c r="F83" s="3">
        <v>0</v>
      </c>
      <c r="G83" s="1" t="s">
        <v>30</v>
      </c>
    </row>
    <row r="84" spans="1:7" x14ac:dyDescent="0.3">
      <c r="A84" s="4">
        <v>2018</v>
      </c>
      <c r="B84" s="1" t="s">
        <v>31</v>
      </c>
      <c r="C84" s="1" t="s">
        <v>13</v>
      </c>
      <c r="D84" s="2">
        <v>45581</v>
      </c>
      <c r="E84" s="3">
        <v>17118873912</v>
      </c>
      <c r="F84" s="3">
        <f>D84*1000000/E84</f>
        <v>2.6626167255107007</v>
      </c>
      <c r="G84" s="1" t="s">
        <v>9</v>
      </c>
    </row>
    <row r="85" spans="1:7" x14ac:dyDescent="0.3">
      <c r="A85" s="4">
        <v>2018</v>
      </c>
      <c r="B85" s="1" t="s">
        <v>33</v>
      </c>
      <c r="C85" s="1" t="s">
        <v>13</v>
      </c>
      <c r="D85" s="2">
        <v>1902950</v>
      </c>
      <c r="E85" s="3">
        <v>17118873912</v>
      </c>
      <c r="F85" s="3">
        <f>D85*1000000/E85</f>
        <v>111.16093323557158</v>
      </c>
      <c r="G85" s="1" t="s">
        <v>9</v>
      </c>
    </row>
    <row r="86" spans="1:7" x14ac:dyDescent="0.3">
      <c r="A86" s="1">
        <v>2018</v>
      </c>
      <c r="B86" s="2" t="s">
        <v>19</v>
      </c>
      <c r="C86" s="2" t="s">
        <v>13</v>
      </c>
      <c r="D86" s="2">
        <v>0</v>
      </c>
      <c r="E86" s="3">
        <v>0</v>
      </c>
      <c r="F86" s="3">
        <v>0</v>
      </c>
      <c r="G86" s="2" t="s">
        <v>22</v>
      </c>
    </row>
    <row r="87" spans="1:7" x14ac:dyDescent="0.3">
      <c r="A87" s="1">
        <v>2018</v>
      </c>
      <c r="B87" s="1" t="s">
        <v>17</v>
      </c>
      <c r="C87" s="1" t="s">
        <v>14</v>
      </c>
      <c r="D87" s="2">
        <v>0</v>
      </c>
      <c r="E87" s="3">
        <v>0</v>
      </c>
      <c r="F87" s="3">
        <v>0</v>
      </c>
      <c r="G87" s="1" t="s">
        <v>34</v>
      </c>
    </row>
    <row r="88" spans="1:7" x14ac:dyDescent="0.3">
      <c r="A88" s="4">
        <v>2018</v>
      </c>
      <c r="B88" s="1" t="s">
        <v>7</v>
      </c>
      <c r="C88" s="1" t="s">
        <v>15</v>
      </c>
      <c r="D88" s="2">
        <v>24321</v>
      </c>
      <c r="E88" s="3">
        <v>3338092481</v>
      </c>
      <c r="F88" s="3">
        <f t="shared" ref="F88:F93" si="6">D88*1000000/E88</f>
        <v>7.2858976012294612</v>
      </c>
      <c r="G88" s="1" t="s">
        <v>9</v>
      </c>
    </row>
    <row r="89" spans="1:7" x14ac:dyDescent="0.3">
      <c r="A89" s="4">
        <v>2018</v>
      </c>
      <c r="B89" s="1" t="s">
        <v>25</v>
      </c>
      <c r="C89" s="1" t="s">
        <v>15</v>
      </c>
      <c r="D89" s="2">
        <v>1653</v>
      </c>
      <c r="E89" s="3">
        <v>3338092481</v>
      </c>
      <c r="F89" s="3">
        <f t="shared" si="6"/>
        <v>0.49519299102965747</v>
      </c>
      <c r="G89" s="1" t="s">
        <v>9</v>
      </c>
    </row>
    <row r="90" spans="1:7" x14ac:dyDescent="0.3">
      <c r="A90" s="4">
        <v>2018</v>
      </c>
      <c r="B90" s="1" t="s">
        <v>29</v>
      </c>
      <c r="C90" s="1" t="s">
        <v>15</v>
      </c>
      <c r="D90" s="2">
        <v>463939</v>
      </c>
      <c r="E90" s="3">
        <v>3338092481</v>
      </c>
      <c r="F90" s="3">
        <f t="shared" si="6"/>
        <v>138.9832674321284</v>
      </c>
      <c r="G90" s="1" t="s">
        <v>9</v>
      </c>
    </row>
    <row r="91" spans="1:7" x14ac:dyDescent="0.3">
      <c r="A91" s="4">
        <v>2018</v>
      </c>
      <c r="B91" s="1" t="s">
        <v>31</v>
      </c>
      <c r="C91" s="1" t="s">
        <v>15</v>
      </c>
      <c r="D91" s="2">
        <v>30446</v>
      </c>
      <c r="E91" s="3">
        <v>3338092481</v>
      </c>
      <c r="F91" s="3">
        <f t="shared" si="6"/>
        <v>9.1207778613968244</v>
      </c>
      <c r="G91" s="1" t="s">
        <v>9</v>
      </c>
    </row>
    <row r="92" spans="1:7" x14ac:dyDescent="0.3">
      <c r="A92" s="4">
        <v>2018</v>
      </c>
      <c r="B92" s="1" t="s">
        <v>33</v>
      </c>
      <c r="C92" s="1" t="s">
        <v>15</v>
      </c>
      <c r="D92" s="2">
        <v>150749</v>
      </c>
      <c r="E92" s="3">
        <v>3338092481</v>
      </c>
      <c r="F92" s="3">
        <f t="shared" si="6"/>
        <v>45.160222749382839</v>
      </c>
      <c r="G92" s="1" t="s">
        <v>9</v>
      </c>
    </row>
    <row r="93" spans="1:7" x14ac:dyDescent="0.3">
      <c r="A93" s="4">
        <v>2019</v>
      </c>
      <c r="B93" s="1" t="s">
        <v>7</v>
      </c>
      <c r="C93" s="1" t="s">
        <v>8</v>
      </c>
      <c r="D93" s="2">
        <v>139445</v>
      </c>
      <c r="E93" s="3">
        <v>50077933819</v>
      </c>
      <c r="F93" s="3">
        <f t="shared" si="6"/>
        <v>2.7845597724539779</v>
      </c>
      <c r="G93" s="1" t="s">
        <v>9</v>
      </c>
    </row>
    <row r="94" spans="1:7" x14ac:dyDescent="0.3">
      <c r="A94" s="4">
        <v>2019</v>
      </c>
      <c r="B94" s="1" t="s">
        <v>17</v>
      </c>
      <c r="C94" s="1" t="s">
        <v>8</v>
      </c>
      <c r="D94" s="2">
        <v>0</v>
      </c>
      <c r="E94" s="3">
        <v>0</v>
      </c>
      <c r="F94" s="3">
        <v>0</v>
      </c>
      <c r="G94" s="1" t="s">
        <v>18</v>
      </c>
    </row>
    <row r="95" spans="1:7" x14ac:dyDescent="0.3">
      <c r="A95" s="4">
        <v>2019</v>
      </c>
      <c r="B95" s="1" t="s">
        <v>19</v>
      </c>
      <c r="C95" s="1" t="s">
        <v>8</v>
      </c>
      <c r="D95" s="2">
        <v>24158</v>
      </c>
      <c r="E95" s="3">
        <v>50077933819</v>
      </c>
      <c r="F95" s="3">
        <f t="shared" ref="F95:F112" si="7">D95*1000000/E95</f>
        <v>0.48240808191719459</v>
      </c>
      <c r="G95" s="1" t="s">
        <v>9</v>
      </c>
    </row>
    <row r="96" spans="1:7" x14ac:dyDescent="0.3">
      <c r="A96" s="4">
        <v>2019</v>
      </c>
      <c r="B96" s="1" t="s">
        <v>20</v>
      </c>
      <c r="C96" s="1" t="s">
        <v>8</v>
      </c>
      <c r="D96" s="2">
        <v>12560</v>
      </c>
      <c r="E96" s="3">
        <v>50077933819</v>
      </c>
      <c r="F96" s="3">
        <f t="shared" si="7"/>
        <v>0.25080906982697093</v>
      </c>
      <c r="G96" s="1" t="s">
        <v>9</v>
      </c>
    </row>
    <row r="97" spans="1:7" x14ac:dyDescent="0.3">
      <c r="A97" s="4">
        <v>2019</v>
      </c>
      <c r="B97" s="1" t="s">
        <v>25</v>
      </c>
      <c r="C97" s="1" t="s">
        <v>8</v>
      </c>
      <c r="D97" s="2">
        <v>286438</v>
      </c>
      <c r="E97" s="3">
        <v>50077933819</v>
      </c>
      <c r="F97" s="3">
        <f t="shared" si="7"/>
        <v>5.7198446133039731</v>
      </c>
      <c r="G97" s="1" t="s">
        <v>9</v>
      </c>
    </row>
    <row r="98" spans="1:7" x14ac:dyDescent="0.3">
      <c r="A98" s="4">
        <v>2019</v>
      </c>
      <c r="B98" s="1" t="s">
        <v>27</v>
      </c>
      <c r="C98" s="1" t="s">
        <v>8</v>
      </c>
      <c r="D98" s="2">
        <v>48424</v>
      </c>
      <c r="E98" s="3">
        <v>50077933819</v>
      </c>
      <c r="F98" s="3">
        <f t="shared" si="7"/>
        <v>0.96697280233290128</v>
      </c>
      <c r="G98" s="1" t="s">
        <v>9</v>
      </c>
    </row>
    <row r="99" spans="1:7" x14ac:dyDescent="0.3">
      <c r="A99" s="4">
        <v>2019</v>
      </c>
      <c r="B99" s="1" t="s">
        <v>29</v>
      </c>
      <c r="C99" s="1" t="s">
        <v>8</v>
      </c>
      <c r="D99" s="2">
        <v>78887</v>
      </c>
      <c r="E99" s="3">
        <v>50077933819</v>
      </c>
      <c r="F99" s="3">
        <f t="shared" si="7"/>
        <v>1.5752846410382368</v>
      </c>
      <c r="G99" s="1" t="s">
        <v>9</v>
      </c>
    </row>
    <row r="100" spans="1:7" x14ac:dyDescent="0.3">
      <c r="A100" s="4">
        <v>2019</v>
      </c>
      <c r="B100" s="1" t="s">
        <v>31</v>
      </c>
      <c r="C100" s="1" t="s">
        <v>8</v>
      </c>
      <c r="D100" s="2">
        <v>197486</v>
      </c>
      <c r="E100" s="3">
        <v>50077933819</v>
      </c>
      <c r="F100" s="3">
        <f t="shared" si="7"/>
        <v>3.9435732455293935</v>
      </c>
      <c r="G100" s="1" t="s">
        <v>9</v>
      </c>
    </row>
    <row r="101" spans="1:7" x14ac:dyDescent="0.3">
      <c r="A101" s="4">
        <v>2019</v>
      </c>
      <c r="B101" s="1" t="s">
        <v>33</v>
      </c>
      <c r="C101" s="1" t="s">
        <v>8</v>
      </c>
      <c r="D101" s="2">
        <v>1741883</v>
      </c>
      <c r="E101" s="3">
        <v>50077933819</v>
      </c>
      <c r="F101" s="3">
        <f t="shared" si="7"/>
        <v>34.783443867628471</v>
      </c>
      <c r="G101" s="1" t="s">
        <v>9</v>
      </c>
    </row>
    <row r="102" spans="1:7" x14ac:dyDescent="0.3">
      <c r="A102" s="4">
        <v>2019</v>
      </c>
      <c r="B102" s="1" t="s">
        <v>7</v>
      </c>
      <c r="C102" s="1" t="s">
        <v>11</v>
      </c>
      <c r="D102" s="2">
        <v>16200</v>
      </c>
      <c r="E102" s="3">
        <v>26784270479</v>
      </c>
      <c r="F102" s="3">
        <f t="shared" si="7"/>
        <v>0.60483260175786702</v>
      </c>
      <c r="G102" s="1" t="s">
        <v>9</v>
      </c>
    </row>
    <row r="103" spans="1:7" x14ac:dyDescent="0.3">
      <c r="A103" s="4">
        <v>2019</v>
      </c>
      <c r="B103" s="1" t="s">
        <v>24</v>
      </c>
      <c r="C103" s="1" t="s">
        <v>11</v>
      </c>
      <c r="D103" s="2">
        <v>6409</v>
      </c>
      <c r="E103" s="3">
        <v>26454582613</v>
      </c>
      <c r="F103" s="3">
        <f t="shared" si="7"/>
        <v>0.24226426452294753</v>
      </c>
      <c r="G103" s="1" t="s">
        <v>9</v>
      </c>
    </row>
    <row r="104" spans="1:7" x14ac:dyDescent="0.3">
      <c r="A104" s="4">
        <v>2019</v>
      </c>
      <c r="B104" s="1" t="s">
        <v>25</v>
      </c>
      <c r="C104" s="1" t="s">
        <v>11</v>
      </c>
      <c r="D104" s="2">
        <v>2760</v>
      </c>
      <c r="E104" s="3">
        <v>26784270479</v>
      </c>
      <c r="F104" s="3">
        <f t="shared" si="7"/>
        <v>0.10304555437356253</v>
      </c>
      <c r="G104" s="1" t="s">
        <v>9</v>
      </c>
    </row>
    <row r="105" spans="1:7" x14ac:dyDescent="0.3">
      <c r="A105" s="4">
        <v>2019</v>
      </c>
      <c r="B105" s="1" t="s">
        <v>27</v>
      </c>
      <c r="C105" s="1" t="s">
        <v>11</v>
      </c>
      <c r="D105" s="5">
        <v>12397</v>
      </c>
      <c r="E105" s="3">
        <v>26784270479</v>
      </c>
      <c r="F105" s="3">
        <f t="shared" si="7"/>
        <v>0.46284628172791831</v>
      </c>
      <c r="G105" s="1" t="s">
        <v>9</v>
      </c>
    </row>
    <row r="106" spans="1:7" x14ac:dyDescent="0.3">
      <c r="A106" s="4">
        <v>2019</v>
      </c>
      <c r="B106" s="1" t="s">
        <v>31</v>
      </c>
      <c r="C106" s="1" t="s">
        <v>11</v>
      </c>
      <c r="D106" s="2">
        <v>5903</v>
      </c>
      <c r="E106" s="3">
        <v>26784270479</v>
      </c>
      <c r="F106" s="3">
        <f t="shared" si="7"/>
        <v>0.22039054618374623</v>
      </c>
      <c r="G106" s="1" t="s">
        <v>9</v>
      </c>
    </row>
    <row r="107" spans="1:7" x14ac:dyDescent="0.3">
      <c r="A107" s="4">
        <v>2019</v>
      </c>
      <c r="B107" s="1" t="s">
        <v>33</v>
      </c>
      <c r="C107" s="1" t="s">
        <v>11</v>
      </c>
      <c r="D107" s="2">
        <v>149295</v>
      </c>
      <c r="E107" s="3">
        <v>26784270479</v>
      </c>
      <c r="F107" s="3">
        <f t="shared" si="7"/>
        <v>5.5739804493481948</v>
      </c>
      <c r="G107" s="1" t="s">
        <v>9</v>
      </c>
    </row>
    <row r="108" spans="1:7" x14ac:dyDescent="0.3">
      <c r="A108" s="4">
        <v>2019</v>
      </c>
      <c r="B108" s="1" t="s">
        <v>7</v>
      </c>
      <c r="C108" s="1" t="s">
        <v>13</v>
      </c>
      <c r="D108" s="2">
        <v>101270</v>
      </c>
      <c r="E108" s="3">
        <v>16650837588</v>
      </c>
      <c r="F108" s="3">
        <f t="shared" si="7"/>
        <v>6.0819763249017402</v>
      </c>
      <c r="G108" s="1" t="s">
        <v>9</v>
      </c>
    </row>
    <row r="109" spans="1:7" x14ac:dyDescent="0.3">
      <c r="A109" s="4">
        <v>2019</v>
      </c>
      <c r="B109" s="1" t="s">
        <v>20</v>
      </c>
      <c r="C109" s="1" t="s">
        <v>13</v>
      </c>
      <c r="D109" s="2">
        <v>11790</v>
      </c>
      <c r="E109" s="3">
        <v>16650837588</v>
      </c>
      <c r="F109" s="3">
        <f t="shared" si="7"/>
        <v>0.70807248810695689</v>
      </c>
      <c r="G109" s="1" t="s">
        <v>9</v>
      </c>
    </row>
    <row r="110" spans="1:7" x14ac:dyDescent="0.3">
      <c r="A110" s="4">
        <v>2019</v>
      </c>
      <c r="B110" s="1" t="s">
        <v>24</v>
      </c>
      <c r="C110" s="1" t="s">
        <v>13</v>
      </c>
      <c r="D110" s="2">
        <v>114398</v>
      </c>
      <c r="E110" s="3">
        <v>16650837588</v>
      </c>
      <c r="F110" s="3">
        <f t="shared" si="7"/>
        <v>6.8704051309974261</v>
      </c>
      <c r="G110" s="1" t="s">
        <v>9</v>
      </c>
    </row>
    <row r="111" spans="1:7" x14ac:dyDescent="0.3">
      <c r="A111" s="4">
        <v>2019</v>
      </c>
      <c r="B111" s="1" t="s">
        <v>25</v>
      </c>
      <c r="C111" s="1" t="s">
        <v>13</v>
      </c>
      <c r="D111" s="2">
        <v>195441</v>
      </c>
      <c r="E111" s="3">
        <v>16650837588</v>
      </c>
      <c r="F111" s="3">
        <f t="shared" si="7"/>
        <v>11.737607730967918</v>
      </c>
      <c r="G111" s="1" t="s">
        <v>9</v>
      </c>
    </row>
    <row r="112" spans="1:7" x14ac:dyDescent="0.3">
      <c r="A112" s="4">
        <v>2019</v>
      </c>
      <c r="B112" s="1" t="s">
        <v>27</v>
      </c>
      <c r="C112" s="1" t="s">
        <v>13</v>
      </c>
      <c r="D112" s="2">
        <v>25099</v>
      </c>
      <c r="E112" s="3">
        <v>16650837588</v>
      </c>
      <c r="F112" s="3">
        <f t="shared" si="7"/>
        <v>1.507371618235497</v>
      </c>
      <c r="G112" s="1" t="s">
        <v>9</v>
      </c>
    </row>
    <row r="113" spans="1:7" x14ac:dyDescent="0.3">
      <c r="A113" s="4">
        <v>2019</v>
      </c>
      <c r="B113" s="1" t="s">
        <v>29</v>
      </c>
      <c r="C113" s="1" t="s">
        <v>13</v>
      </c>
      <c r="D113" s="2">
        <v>0</v>
      </c>
      <c r="E113" s="3">
        <v>0</v>
      </c>
      <c r="F113" s="3">
        <v>0</v>
      </c>
      <c r="G113" s="1" t="s">
        <v>30</v>
      </c>
    </row>
    <row r="114" spans="1:7" x14ac:dyDescent="0.3">
      <c r="A114" s="4">
        <v>2019</v>
      </c>
      <c r="B114" s="1" t="s">
        <v>31</v>
      </c>
      <c r="C114" s="1" t="s">
        <v>13</v>
      </c>
      <c r="D114" s="2">
        <v>72126</v>
      </c>
      <c r="E114" s="3">
        <v>16650837588</v>
      </c>
      <c r="F114" s="3">
        <f>D114*1000000/E114</f>
        <v>4.3316739844955361</v>
      </c>
      <c r="G114" s="1" t="s">
        <v>9</v>
      </c>
    </row>
    <row r="115" spans="1:7" x14ac:dyDescent="0.3">
      <c r="A115" s="4">
        <v>2019</v>
      </c>
      <c r="B115" s="1" t="s">
        <v>33</v>
      </c>
      <c r="C115" s="1" t="s">
        <v>13</v>
      </c>
      <c r="D115" s="2">
        <v>2062275</v>
      </c>
      <c r="E115" s="3">
        <v>16650837588</v>
      </c>
      <c r="F115" s="3">
        <f>D115*1000000/E115</f>
        <v>123.85412980583328</v>
      </c>
      <c r="G115" s="1" t="s">
        <v>9</v>
      </c>
    </row>
    <row r="116" spans="1:7" x14ac:dyDescent="0.3">
      <c r="A116" s="1">
        <v>2019</v>
      </c>
      <c r="B116" s="2" t="s">
        <v>19</v>
      </c>
      <c r="C116" s="2" t="s">
        <v>13</v>
      </c>
      <c r="D116" s="2">
        <v>0</v>
      </c>
      <c r="E116" s="3">
        <v>0</v>
      </c>
      <c r="F116" s="3">
        <v>0</v>
      </c>
      <c r="G116" s="2" t="s">
        <v>22</v>
      </c>
    </row>
    <row r="117" spans="1:7" x14ac:dyDescent="0.3">
      <c r="A117" s="1">
        <v>2019</v>
      </c>
      <c r="B117" s="1" t="s">
        <v>17</v>
      </c>
      <c r="C117" s="1" t="s">
        <v>14</v>
      </c>
      <c r="D117" s="2">
        <v>0</v>
      </c>
      <c r="E117" s="3">
        <v>0</v>
      </c>
      <c r="F117" s="3">
        <v>0</v>
      </c>
      <c r="G117" s="1" t="s">
        <v>34</v>
      </c>
    </row>
    <row r="118" spans="1:7" x14ac:dyDescent="0.3">
      <c r="A118" s="4">
        <v>2019</v>
      </c>
      <c r="B118" s="1" t="s">
        <v>7</v>
      </c>
      <c r="C118" s="1" t="s">
        <v>15</v>
      </c>
      <c r="D118" s="2">
        <v>25125</v>
      </c>
      <c r="E118" s="3">
        <v>3305504799</v>
      </c>
      <c r="F118" s="3">
        <f t="shared" ref="F118:F144" si="8">D118*1000000/E118</f>
        <v>7.6009570482550677</v>
      </c>
      <c r="G118" s="1" t="s">
        <v>9</v>
      </c>
    </row>
    <row r="119" spans="1:7" x14ac:dyDescent="0.3">
      <c r="A119" s="4">
        <v>2019</v>
      </c>
      <c r="B119" s="1" t="s">
        <v>25</v>
      </c>
      <c r="C119" s="1" t="s">
        <v>15</v>
      </c>
      <c r="D119" s="2">
        <v>1944</v>
      </c>
      <c r="E119" s="3">
        <v>3305504799</v>
      </c>
      <c r="F119" s="3">
        <f t="shared" si="8"/>
        <v>0.58810987071872045</v>
      </c>
      <c r="G119" s="1" t="s">
        <v>9</v>
      </c>
    </row>
    <row r="120" spans="1:7" x14ac:dyDescent="0.3">
      <c r="A120" s="4">
        <v>2019</v>
      </c>
      <c r="B120" s="1" t="s">
        <v>27</v>
      </c>
      <c r="C120" s="1" t="s">
        <v>15</v>
      </c>
      <c r="D120" s="2">
        <v>250</v>
      </c>
      <c r="E120" s="3">
        <v>3305504799</v>
      </c>
      <c r="F120" s="3">
        <f t="shared" si="8"/>
        <v>7.5631413415473303E-2</v>
      </c>
      <c r="G120" s="1" t="s">
        <v>9</v>
      </c>
    </row>
    <row r="121" spans="1:7" x14ac:dyDescent="0.3">
      <c r="A121" s="4">
        <v>2019</v>
      </c>
      <c r="B121" s="1" t="s">
        <v>29</v>
      </c>
      <c r="C121" s="1" t="s">
        <v>15</v>
      </c>
      <c r="D121" s="2">
        <v>471660</v>
      </c>
      <c r="E121" s="3">
        <v>3305504799</v>
      </c>
      <c r="F121" s="3">
        <f t="shared" si="8"/>
        <v>142.68924980616856</v>
      </c>
      <c r="G121" s="1" t="s">
        <v>9</v>
      </c>
    </row>
    <row r="122" spans="1:7" x14ac:dyDescent="0.3">
      <c r="A122" s="4">
        <v>2019</v>
      </c>
      <c r="B122" s="1" t="s">
        <v>31</v>
      </c>
      <c r="C122" s="1" t="s">
        <v>15</v>
      </c>
      <c r="D122" s="2">
        <v>14908</v>
      </c>
      <c r="E122" s="3">
        <v>3305504799</v>
      </c>
      <c r="F122" s="3">
        <f t="shared" si="8"/>
        <v>4.510052444791504</v>
      </c>
      <c r="G122" s="1" t="s">
        <v>9</v>
      </c>
    </row>
    <row r="123" spans="1:7" x14ac:dyDescent="0.3">
      <c r="A123" s="4">
        <v>2019</v>
      </c>
      <c r="B123" s="1" t="s">
        <v>33</v>
      </c>
      <c r="C123" s="1" t="s">
        <v>15</v>
      </c>
      <c r="D123" s="2">
        <v>131034</v>
      </c>
      <c r="E123" s="3">
        <v>3305504799</v>
      </c>
      <c r="F123" s="3">
        <f t="shared" si="8"/>
        <v>39.641146501932518</v>
      </c>
      <c r="G123" s="1" t="s">
        <v>9</v>
      </c>
    </row>
    <row r="124" spans="1:7" x14ac:dyDescent="0.3">
      <c r="A124" s="4">
        <v>2020</v>
      </c>
      <c r="B124" s="1" t="s">
        <v>7</v>
      </c>
      <c r="C124" s="1" t="s">
        <v>8</v>
      </c>
      <c r="D124" s="2">
        <v>174132</v>
      </c>
      <c r="E124" s="3">
        <v>49850951779</v>
      </c>
      <c r="F124" s="3">
        <f t="shared" si="8"/>
        <v>3.4930526657136785</v>
      </c>
      <c r="G124" s="1" t="s">
        <v>9</v>
      </c>
    </row>
    <row r="125" spans="1:7" x14ac:dyDescent="0.3">
      <c r="A125" s="4">
        <v>2020</v>
      </c>
      <c r="B125" s="1" t="s">
        <v>17</v>
      </c>
      <c r="C125" s="1" t="s">
        <v>8</v>
      </c>
      <c r="D125" s="2">
        <v>47609</v>
      </c>
      <c r="E125" s="3">
        <v>43801435644</v>
      </c>
      <c r="F125" s="3">
        <f t="shared" si="8"/>
        <v>1.0869278438027994</v>
      </c>
      <c r="G125" s="1" t="s">
        <v>9</v>
      </c>
    </row>
    <row r="126" spans="1:7" x14ac:dyDescent="0.3">
      <c r="A126" s="4">
        <v>2020</v>
      </c>
      <c r="B126" s="1" t="s">
        <v>19</v>
      </c>
      <c r="C126" s="1" t="s">
        <v>8</v>
      </c>
      <c r="D126" s="2">
        <v>21007</v>
      </c>
      <c r="E126" s="3">
        <v>49850951779</v>
      </c>
      <c r="F126" s="3">
        <f t="shared" si="8"/>
        <v>0.4213961669804932</v>
      </c>
      <c r="G126" s="1" t="s">
        <v>9</v>
      </c>
    </row>
    <row r="127" spans="1:7" x14ac:dyDescent="0.3">
      <c r="A127" s="4">
        <v>2020</v>
      </c>
      <c r="B127" s="1" t="s">
        <v>20</v>
      </c>
      <c r="C127" s="1" t="s">
        <v>8</v>
      </c>
      <c r="D127" s="2">
        <v>12446</v>
      </c>
      <c r="E127" s="3">
        <v>49850951779</v>
      </c>
      <c r="F127" s="3">
        <f t="shared" si="8"/>
        <v>0.24966424021703332</v>
      </c>
      <c r="G127" s="1" t="s">
        <v>9</v>
      </c>
    </row>
    <row r="128" spans="1:7" x14ac:dyDescent="0.3">
      <c r="A128" s="4">
        <v>2020</v>
      </c>
      <c r="B128" s="1" t="s">
        <v>25</v>
      </c>
      <c r="C128" s="1" t="s">
        <v>8</v>
      </c>
      <c r="D128" s="2">
        <v>247581</v>
      </c>
      <c r="E128" s="3">
        <v>49850951779</v>
      </c>
      <c r="F128" s="3">
        <f t="shared" si="8"/>
        <v>4.9664247354309277</v>
      </c>
      <c r="G128" s="1" t="s">
        <v>9</v>
      </c>
    </row>
    <row r="129" spans="1:7" x14ac:dyDescent="0.3">
      <c r="A129" s="4">
        <v>2020</v>
      </c>
      <c r="B129" s="1" t="s">
        <v>27</v>
      </c>
      <c r="C129" s="1" t="s">
        <v>8</v>
      </c>
      <c r="D129" s="2">
        <v>47</v>
      </c>
      <c r="E129" s="3">
        <v>49850951779</v>
      </c>
      <c r="F129" s="3">
        <f t="shared" si="8"/>
        <v>9.4281048450912464E-4</v>
      </c>
      <c r="G129" s="1" t="s">
        <v>9</v>
      </c>
    </row>
    <row r="130" spans="1:7" x14ac:dyDescent="0.3">
      <c r="A130" s="4">
        <v>2020</v>
      </c>
      <c r="B130" s="1" t="s">
        <v>29</v>
      </c>
      <c r="C130" s="1" t="s">
        <v>8</v>
      </c>
      <c r="D130" s="2">
        <v>82008</v>
      </c>
      <c r="E130" s="3">
        <v>49850951779</v>
      </c>
      <c r="F130" s="3">
        <f t="shared" si="8"/>
        <v>1.6450638768856234</v>
      </c>
      <c r="G130" s="1" t="s">
        <v>9</v>
      </c>
    </row>
    <row r="131" spans="1:7" x14ac:dyDescent="0.3">
      <c r="A131" s="4">
        <v>2020</v>
      </c>
      <c r="B131" s="1" t="s">
        <v>31</v>
      </c>
      <c r="C131" s="1" t="s">
        <v>8</v>
      </c>
      <c r="D131" s="2">
        <v>161220</v>
      </c>
      <c r="E131" s="3">
        <v>49850951779</v>
      </c>
      <c r="F131" s="3">
        <f t="shared" si="8"/>
        <v>3.2340405598417252</v>
      </c>
      <c r="G131" s="1" t="s">
        <v>9</v>
      </c>
    </row>
    <row r="132" spans="1:7" x14ac:dyDescent="0.3">
      <c r="A132" s="4">
        <v>2020</v>
      </c>
      <c r="B132" s="1" t="s">
        <v>33</v>
      </c>
      <c r="C132" s="1" t="s">
        <v>8</v>
      </c>
      <c r="D132" s="2">
        <v>1703391</v>
      </c>
      <c r="E132" s="3">
        <v>49850951779</v>
      </c>
      <c r="F132" s="3">
        <f t="shared" si="8"/>
        <v>34.169678596137921</v>
      </c>
      <c r="G132" s="1" t="s">
        <v>9</v>
      </c>
    </row>
    <row r="133" spans="1:7" x14ac:dyDescent="0.3">
      <c r="A133" s="4">
        <v>2020</v>
      </c>
      <c r="B133" s="1" t="s">
        <v>7</v>
      </c>
      <c r="C133" s="1" t="s">
        <v>11</v>
      </c>
      <c r="D133" s="2">
        <v>17634</v>
      </c>
      <c r="E133" s="3">
        <v>27187009345.478199</v>
      </c>
      <c r="F133" s="3">
        <f t="shared" si="8"/>
        <v>0.64861860221241752</v>
      </c>
      <c r="G133" s="1" t="s">
        <v>9</v>
      </c>
    </row>
    <row r="134" spans="1:7" x14ac:dyDescent="0.3">
      <c r="A134" s="4">
        <v>2020</v>
      </c>
      <c r="B134" s="1" t="s">
        <v>24</v>
      </c>
      <c r="C134" s="1" t="s">
        <v>11</v>
      </c>
      <c r="D134" s="2">
        <v>7299</v>
      </c>
      <c r="E134" s="3">
        <v>26847238914.223701</v>
      </c>
      <c r="F134" s="3">
        <f t="shared" si="8"/>
        <v>0.27187153298408578</v>
      </c>
      <c r="G134" s="1" t="s">
        <v>9</v>
      </c>
    </row>
    <row r="135" spans="1:7" x14ac:dyDescent="0.3">
      <c r="A135" s="4">
        <v>2020</v>
      </c>
      <c r="B135" s="1" t="s">
        <v>25</v>
      </c>
      <c r="C135" s="1" t="s">
        <v>11</v>
      </c>
      <c r="D135" s="2">
        <v>2194</v>
      </c>
      <c r="E135" s="3">
        <v>27187009345.478199</v>
      </c>
      <c r="F135" s="3">
        <f t="shared" si="8"/>
        <v>8.0700306978226374E-2</v>
      </c>
      <c r="G135" s="1" t="s">
        <v>9</v>
      </c>
    </row>
    <row r="136" spans="1:7" x14ac:dyDescent="0.3">
      <c r="A136" s="4">
        <v>2020</v>
      </c>
      <c r="B136" s="1" t="s">
        <v>27</v>
      </c>
      <c r="C136" s="1" t="s">
        <v>11</v>
      </c>
      <c r="D136" s="2">
        <v>2619</v>
      </c>
      <c r="E136" s="3">
        <v>27187009345.478199</v>
      </c>
      <c r="F136" s="3">
        <f t="shared" si="8"/>
        <v>9.6332773006369596E-2</v>
      </c>
      <c r="G136" s="1" t="s">
        <v>9</v>
      </c>
    </row>
    <row r="137" spans="1:7" x14ac:dyDescent="0.3">
      <c r="A137" s="4">
        <v>2020</v>
      </c>
      <c r="B137" s="1" t="s">
        <v>31</v>
      </c>
      <c r="C137" s="1" t="s">
        <v>11</v>
      </c>
      <c r="D137" s="2">
        <v>6230</v>
      </c>
      <c r="E137" s="3">
        <v>27187009345.478199</v>
      </c>
      <c r="F137" s="3">
        <f t="shared" si="8"/>
        <v>0.2291535608360758</v>
      </c>
      <c r="G137" s="1" t="s">
        <v>9</v>
      </c>
    </row>
    <row r="138" spans="1:7" x14ac:dyDescent="0.3">
      <c r="A138" s="4">
        <v>2020</v>
      </c>
      <c r="B138" s="1" t="s">
        <v>33</v>
      </c>
      <c r="C138" s="1" t="s">
        <v>11</v>
      </c>
      <c r="D138" s="2">
        <v>105817</v>
      </c>
      <c r="E138" s="3">
        <v>27187009345.478199</v>
      </c>
      <c r="F138" s="3">
        <f t="shared" si="8"/>
        <v>3.8921897828236007</v>
      </c>
      <c r="G138" s="1" t="s">
        <v>9</v>
      </c>
    </row>
    <row r="139" spans="1:7" x14ac:dyDescent="0.3">
      <c r="A139" s="4">
        <v>2020</v>
      </c>
      <c r="B139" s="1" t="s">
        <v>7</v>
      </c>
      <c r="C139" s="1" t="s">
        <v>13</v>
      </c>
      <c r="D139" s="2">
        <v>72659</v>
      </c>
      <c r="E139" s="3">
        <v>18423334644.784698</v>
      </c>
      <c r="F139" s="3">
        <f t="shared" si="8"/>
        <v>3.9438571464351271</v>
      </c>
      <c r="G139" s="1" t="s">
        <v>9</v>
      </c>
    </row>
    <row r="140" spans="1:7" x14ac:dyDescent="0.3">
      <c r="A140" s="4">
        <v>2020</v>
      </c>
      <c r="B140" s="1" t="s">
        <v>19</v>
      </c>
      <c r="C140" s="1" t="s">
        <v>13</v>
      </c>
      <c r="D140" s="2">
        <v>4232</v>
      </c>
      <c r="E140" s="3">
        <v>18423334644.784698</v>
      </c>
      <c r="F140" s="3">
        <f t="shared" si="8"/>
        <v>0.22970868638039965</v>
      </c>
      <c r="G140" s="1" t="s">
        <v>9</v>
      </c>
    </row>
    <row r="141" spans="1:7" x14ac:dyDescent="0.3">
      <c r="A141" s="4">
        <v>2020</v>
      </c>
      <c r="B141" s="1" t="s">
        <v>20</v>
      </c>
      <c r="C141" s="1" t="s">
        <v>13</v>
      </c>
      <c r="D141" s="2">
        <v>11482</v>
      </c>
      <c r="E141" s="3">
        <v>18423334644.784698</v>
      </c>
      <c r="F141" s="3">
        <f t="shared" si="8"/>
        <v>0.62323136508028087</v>
      </c>
      <c r="G141" s="1" t="s">
        <v>9</v>
      </c>
    </row>
    <row r="142" spans="1:7" x14ac:dyDescent="0.3">
      <c r="A142" s="4">
        <v>2020</v>
      </c>
      <c r="B142" s="1" t="s">
        <v>24</v>
      </c>
      <c r="C142" s="1" t="s">
        <v>13</v>
      </c>
      <c r="D142" s="2">
        <v>128562</v>
      </c>
      <c r="E142" s="3">
        <v>18423334644.784698</v>
      </c>
      <c r="F142" s="3">
        <f t="shared" si="8"/>
        <v>6.9782155336571217</v>
      </c>
      <c r="G142" s="1" t="s">
        <v>9</v>
      </c>
    </row>
    <row r="143" spans="1:7" x14ac:dyDescent="0.3">
      <c r="A143" s="4">
        <v>2020</v>
      </c>
      <c r="B143" s="1" t="s">
        <v>25</v>
      </c>
      <c r="C143" s="1" t="s">
        <v>13</v>
      </c>
      <c r="D143" s="2">
        <v>180537</v>
      </c>
      <c r="E143" s="3">
        <v>18423334644.784698</v>
      </c>
      <c r="F143" s="3">
        <f t="shared" si="8"/>
        <v>9.7993660475090287</v>
      </c>
      <c r="G143" s="1" t="s">
        <v>9</v>
      </c>
    </row>
    <row r="144" spans="1:7" x14ac:dyDescent="0.3">
      <c r="A144" s="4">
        <v>2020</v>
      </c>
      <c r="B144" s="1" t="s">
        <v>27</v>
      </c>
      <c r="C144" s="1" t="s">
        <v>13</v>
      </c>
      <c r="D144" s="2">
        <v>26522</v>
      </c>
      <c r="E144" s="3">
        <v>18423334644.784698</v>
      </c>
      <c r="F144" s="3">
        <f t="shared" si="8"/>
        <v>1.4395873771694139</v>
      </c>
      <c r="G144" s="1" t="s">
        <v>9</v>
      </c>
    </row>
    <row r="145" spans="1:7" x14ac:dyDescent="0.3">
      <c r="A145" s="4">
        <v>2020</v>
      </c>
      <c r="B145" s="1" t="s">
        <v>29</v>
      </c>
      <c r="C145" s="1" t="s">
        <v>13</v>
      </c>
      <c r="D145" s="2">
        <v>0</v>
      </c>
      <c r="E145" s="3">
        <v>0</v>
      </c>
      <c r="F145" s="3">
        <v>0</v>
      </c>
      <c r="G145" s="1" t="s">
        <v>30</v>
      </c>
    </row>
    <row r="146" spans="1:7" x14ac:dyDescent="0.3">
      <c r="A146" s="4">
        <v>2020</v>
      </c>
      <c r="B146" s="1" t="s">
        <v>31</v>
      </c>
      <c r="C146" s="1" t="s">
        <v>13</v>
      </c>
      <c r="D146" s="2">
        <v>91981</v>
      </c>
      <c r="E146" s="3">
        <v>18423334644.784698</v>
      </c>
      <c r="F146" s="3">
        <f>D146*1000000/E146</f>
        <v>4.9926357944129354</v>
      </c>
      <c r="G146" s="1" t="s">
        <v>9</v>
      </c>
    </row>
    <row r="147" spans="1:7" x14ac:dyDescent="0.3">
      <c r="A147" s="4">
        <v>2020</v>
      </c>
      <c r="B147" s="1" t="s">
        <v>33</v>
      </c>
      <c r="C147" s="1" t="s">
        <v>13</v>
      </c>
      <c r="D147" s="2">
        <v>1943871</v>
      </c>
      <c r="E147" s="3">
        <v>18423334644.784698</v>
      </c>
      <c r="F147" s="3">
        <f>D147*1000000/E147</f>
        <v>105.51135489200233</v>
      </c>
      <c r="G147" s="1" t="s">
        <v>9</v>
      </c>
    </row>
    <row r="148" spans="1:7" x14ac:dyDescent="0.3">
      <c r="A148" s="1">
        <v>2020</v>
      </c>
      <c r="B148" s="1" t="s">
        <v>17</v>
      </c>
      <c r="C148" s="1" t="s">
        <v>14</v>
      </c>
      <c r="D148" s="2">
        <v>0</v>
      </c>
      <c r="E148" s="3">
        <v>0</v>
      </c>
      <c r="F148" s="3">
        <v>0</v>
      </c>
      <c r="G148" s="1" t="s">
        <v>34</v>
      </c>
    </row>
    <row r="149" spans="1:7" x14ac:dyDescent="0.3">
      <c r="A149" s="4">
        <v>2020</v>
      </c>
      <c r="B149" s="1" t="s">
        <v>7</v>
      </c>
      <c r="C149" s="1" t="s">
        <v>15</v>
      </c>
      <c r="D149" s="2">
        <v>25265</v>
      </c>
      <c r="E149" s="3">
        <v>3262164151.026</v>
      </c>
      <c r="F149" s="3">
        <f>D149*1000000/E149</f>
        <v>7.7448585755728372</v>
      </c>
      <c r="G149" s="1" t="s">
        <v>9</v>
      </c>
    </row>
    <row r="150" spans="1:7" x14ac:dyDescent="0.3">
      <c r="A150" s="4">
        <v>2020</v>
      </c>
      <c r="B150" s="1" t="s">
        <v>25</v>
      </c>
      <c r="C150" s="1" t="s">
        <v>15</v>
      </c>
      <c r="D150" s="2">
        <v>0</v>
      </c>
      <c r="E150" s="3">
        <v>0</v>
      </c>
      <c r="F150" s="3">
        <v>0</v>
      </c>
      <c r="G150" s="1" t="s">
        <v>26</v>
      </c>
    </row>
    <row r="151" spans="1:7" x14ac:dyDescent="0.3">
      <c r="A151" s="4">
        <v>2020</v>
      </c>
      <c r="B151" s="1" t="s">
        <v>27</v>
      </c>
      <c r="C151" s="1" t="s">
        <v>15</v>
      </c>
      <c r="D151" s="2">
        <v>1685</v>
      </c>
      <c r="E151" s="3">
        <v>3262164151.026</v>
      </c>
      <c r="F151" s="3">
        <f t="shared" ref="F151:F175" si="9">D151*1000000/E151</f>
        <v>0.5165282683491087</v>
      </c>
      <c r="G151" s="1" t="s">
        <v>9</v>
      </c>
    </row>
    <row r="152" spans="1:7" x14ac:dyDescent="0.3">
      <c r="A152" s="4">
        <v>2020</v>
      </c>
      <c r="B152" s="1" t="s">
        <v>29</v>
      </c>
      <c r="C152" s="1" t="s">
        <v>15</v>
      </c>
      <c r="D152" s="2">
        <v>486322</v>
      </c>
      <c r="E152" s="3">
        <v>3262164151.026</v>
      </c>
      <c r="F152" s="3">
        <f t="shared" si="9"/>
        <v>149.07956113951053</v>
      </c>
      <c r="G152" s="1" t="s">
        <v>9</v>
      </c>
    </row>
    <row r="153" spans="1:7" x14ac:dyDescent="0.3">
      <c r="A153" s="4">
        <v>2020</v>
      </c>
      <c r="B153" s="1" t="s">
        <v>31</v>
      </c>
      <c r="C153" s="1" t="s">
        <v>15</v>
      </c>
      <c r="D153" s="2">
        <v>15660</v>
      </c>
      <c r="E153" s="3">
        <v>3262164151.026</v>
      </c>
      <c r="F153" s="3">
        <f t="shared" si="9"/>
        <v>4.800494173499728</v>
      </c>
      <c r="G153" s="1" t="s">
        <v>9</v>
      </c>
    </row>
    <row r="154" spans="1:7" x14ac:dyDescent="0.3">
      <c r="A154" s="4">
        <v>2020</v>
      </c>
      <c r="B154" s="1" t="s">
        <v>33</v>
      </c>
      <c r="C154" s="1" t="s">
        <v>15</v>
      </c>
      <c r="D154" s="2">
        <v>161909</v>
      </c>
      <c r="E154" s="3">
        <v>3262164151.026</v>
      </c>
      <c r="F154" s="3">
        <f t="shared" si="9"/>
        <v>49.632388961504944</v>
      </c>
      <c r="G154" s="1" t="s">
        <v>9</v>
      </c>
    </row>
    <row r="155" spans="1:7" x14ac:dyDescent="0.3">
      <c r="A155" s="4">
        <v>2021</v>
      </c>
      <c r="B155" s="1" t="s">
        <v>7</v>
      </c>
      <c r="C155" s="1" t="s">
        <v>8</v>
      </c>
      <c r="D155" s="2">
        <v>177173</v>
      </c>
      <c r="E155" s="3">
        <v>50062892560</v>
      </c>
      <c r="F155" s="3">
        <f t="shared" si="9"/>
        <v>3.5390084539693647</v>
      </c>
      <c r="G155" s="1" t="s">
        <v>9</v>
      </c>
    </row>
    <row r="156" spans="1:7" x14ac:dyDescent="0.3">
      <c r="A156" s="4">
        <v>2021</v>
      </c>
      <c r="B156" s="1" t="s">
        <v>17</v>
      </c>
      <c r="C156" s="1" t="s">
        <v>8</v>
      </c>
      <c r="D156" s="2">
        <v>50732</v>
      </c>
      <c r="E156" s="3">
        <v>44063963274</v>
      </c>
      <c r="F156" s="3">
        <f t="shared" si="9"/>
        <v>1.1513263045481541</v>
      </c>
      <c r="G156" s="1" t="s">
        <v>9</v>
      </c>
    </row>
    <row r="157" spans="1:7" x14ac:dyDescent="0.3">
      <c r="A157" s="4">
        <v>2021</v>
      </c>
      <c r="B157" s="1" t="s">
        <v>19</v>
      </c>
      <c r="C157" s="1" t="s">
        <v>8</v>
      </c>
      <c r="D157" s="2">
        <v>21197</v>
      </c>
      <c r="E157" s="3">
        <v>50062892560</v>
      </c>
      <c r="F157" s="3">
        <f t="shared" si="9"/>
        <v>0.42340741647310043</v>
      </c>
      <c r="G157" s="1" t="s">
        <v>9</v>
      </c>
    </row>
    <row r="158" spans="1:7" x14ac:dyDescent="0.3">
      <c r="A158" s="4">
        <v>2021</v>
      </c>
      <c r="B158" s="1" t="s">
        <v>20</v>
      </c>
      <c r="C158" s="1" t="s">
        <v>8</v>
      </c>
      <c r="D158" s="2">
        <v>12086</v>
      </c>
      <c r="E158" s="3">
        <v>50062892560</v>
      </c>
      <c r="F158" s="3">
        <f t="shared" si="9"/>
        <v>0.24141633417435918</v>
      </c>
      <c r="G158" s="1" t="s">
        <v>9</v>
      </c>
    </row>
    <row r="159" spans="1:7" x14ac:dyDescent="0.3">
      <c r="A159" s="4">
        <v>2021</v>
      </c>
      <c r="B159" s="1" t="s">
        <v>25</v>
      </c>
      <c r="C159" s="1" t="s">
        <v>8</v>
      </c>
      <c r="D159" s="2">
        <v>303371</v>
      </c>
      <c r="E159" s="3">
        <v>50062892560</v>
      </c>
      <c r="F159" s="3">
        <f t="shared" si="9"/>
        <v>6.0597976762212076</v>
      </c>
      <c r="G159" s="1" t="s">
        <v>9</v>
      </c>
    </row>
    <row r="160" spans="1:7" x14ac:dyDescent="0.3">
      <c r="A160" s="4">
        <v>2021</v>
      </c>
      <c r="B160" s="2" t="s">
        <v>27</v>
      </c>
      <c r="C160" s="2" t="s">
        <v>8</v>
      </c>
      <c r="D160" s="2">
        <v>33</v>
      </c>
      <c r="E160" s="3">
        <v>50062892560</v>
      </c>
      <c r="F160" s="3">
        <f t="shared" si="9"/>
        <v>6.5917086114130837E-4</v>
      </c>
      <c r="G160" s="1" t="s">
        <v>9</v>
      </c>
    </row>
    <row r="161" spans="1:7" x14ac:dyDescent="0.3">
      <c r="A161" s="4">
        <v>2021</v>
      </c>
      <c r="B161" s="2" t="s">
        <v>29</v>
      </c>
      <c r="C161" s="2" t="s">
        <v>8</v>
      </c>
      <c r="D161" s="2">
        <v>66347</v>
      </c>
      <c r="E161" s="3">
        <v>50062892560</v>
      </c>
      <c r="F161" s="3">
        <f t="shared" si="9"/>
        <v>1.3252730037618905</v>
      </c>
      <c r="G161" s="1" t="s">
        <v>9</v>
      </c>
    </row>
    <row r="162" spans="1:7" x14ac:dyDescent="0.3">
      <c r="A162" s="4">
        <v>2021</v>
      </c>
      <c r="B162" s="2" t="s">
        <v>31</v>
      </c>
      <c r="C162" s="2" t="s">
        <v>8</v>
      </c>
      <c r="D162" s="2">
        <v>136147</v>
      </c>
      <c r="E162" s="3">
        <v>50062892560</v>
      </c>
      <c r="F162" s="3">
        <f t="shared" si="9"/>
        <v>2.7195192494486577</v>
      </c>
      <c r="G162" s="1" t="s">
        <v>9</v>
      </c>
    </row>
    <row r="163" spans="1:7" x14ac:dyDescent="0.3">
      <c r="A163" s="4">
        <v>2021</v>
      </c>
      <c r="B163" s="2" t="s">
        <v>33</v>
      </c>
      <c r="C163" s="2" t="s">
        <v>8</v>
      </c>
      <c r="D163" s="2">
        <v>1693680</v>
      </c>
      <c r="E163" s="3">
        <v>50062892560</v>
      </c>
      <c r="F163" s="3">
        <f t="shared" si="9"/>
        <v>33.83104557872155</v>
      </c>
      <c r="G163" s="1" t="s">
        <v>9</v>
      </c>
    </row>
    <row r="164" spans="1:7" x14ac:dyDescent="0.3">
      <c r="A164" s="4">
        <v>2021</v>
      </c>
      <c r="B164" s="1" t="s">
        <v>7</v>
      </c>
      <c r="C164" s="1" t="s">
        <v>11</v>
      </c>
      <c r="D164" s="2">
        <v>19588</v>
      </c>
      <c r="E164" s="3">
        <v>27336303084.536201</v>
      </c>
      <c r="F164" s="3">
        <f t="shared" si="9"/>
        <v>0.71655629290563005</v>
      </c>
      <c r="G164" s="1" t="s">
        <v>9</v>
      </c>
    </row>
    <row r="165" spans="1:7" x14ac:dyDescent="0.3">
      <c r="A165" s="4">
        <v>2021</v>
      </c>
      <c r="B165" s="1" t="s">
        <v>24</v>
      </c>
      <c r="C165" s="1" t="s">
        <v>11</v>
      </c>
      <c r="D165" s="2">
        <v>7721</v>
      </c>
      <c r="E165" s="3">
        <v>27000223300.053799</v>
      </c>
      <c r="F165" s="3">
        <f t="shared" si="9"/>
        <v>0.28596059796233669</v>
      </c>
      <c r="G165" s="1" t="s">
        <v>9</v>
      </c>
    </row>
    <row r="166" spans="1:7" x14ac:dyDescent="0.3">
      <c r="A166" s="4">
        <v>2021</v>
      </c>
      <c r="B166" s="2" t="s">
        <v>25</v>
      </c>
      <c r="C166" s="2" t="s">
        <v>11</v>
      </c>
      <c r="D166" s="2">
        <v>2346</v>
      </c>
      <c r="E166" s="3">
        <v>27336303084.536201</v>
      </c>
      <c r="F166" s="3">
        <f t="shared" si="9"/>
        <v>8.5819944004319387E-2</v>
      </c>
      <c r="G166" s="1" t="s">
        <v>9</v>
      </c>
    </row>
    <row r="167" spans="1:7" x14ac:dyDescent="0.3">
      <c r="A167" s="4">
        <v>2021</v>
      </c>
      <c r="B167" s="2" t="s">
        <v>27</v>
      </c>
      <c r="C167" s="2" t="s">
        <v>11</v>
      </c>
      <c r="D167" s="2">
        <v>5712</v>
      </c>
      <c r="E167" s="3">
        <v>27336303084.536201</v>
      </c>
      <c r="F167" s="3">
        <f t="shared" si="9"/>
        <v>0.20895290714095155</v>
      </c>
      <c r="G167" s="1" t="s">
        <v>9</v>
      </c>
    </row>
    <row r="168" spans="1:7" x14ac:dyDescent="0.3">
      <c r="A168" s="4">
        <v>2021</v>
      </c>
      <c r="B168" s="2" t="s">
        <v>31</v>
      </c>
      <c r="C168" s="2" t="s">
        <v>11</v>
      </c>
      <c r="D168" s="2">
        <v>7088</v>
      </c>
      <c r="E168" s="3">
        <v>27336303084.536201</v>
      </c>
      <c r="F168" s="3">
        <f t="shared" si="9"/>
        <v>0.25928890157826762</v>
      </c>
      <c r="G168" s="1" t="s">
        <v>9</v>
      </c>
    </row>
    <row r="169" spans="1:7" x14ac:dyDescent="0.3">
      <c r="A169" s="4">
        <v>2021</v>
      </c>
      <c r="B169" s="2" t="s">
        <v>33</v>
      </c>
      <c r="C169" s="2" t="s">
        <v>11</v>
      </c>
      <c r="D169" s="2">
        <v>115887</v>
      </c>
      <c r="E169" s="3">
        <v>27336303084.536201</v>
      </c>
      <c r="F169" s="3">
        <f t="shared" si="9"/>
        <v>4.2393076943003241</v>
      </c>
      <c r="G169" s="1" t="s">
        <v>9</v>
      </c>
    </row>
    <row r="170" spans="1:7" x14ac:dyDescent="0.3">
      <c r="A170" s="4">
        <v>2021</v>
      </c>
      <c r="B170" s="1" t="s">
        <v>7</v>
      </c>
      <c r="C170" s="1" t="s">
        <v>13</v>
      </c>
      <c r="D170" s="2">
        <v>82329</v>
      </c>
      <c r="E170" s="3">
        <v>17902851675.306198</v>
      </c>
      <c r="F170" s="3">
        <f t="shared" si="9"/>
        <v>4.5986528567154599</v>
      </c>
      <c r="G170" s="1" t="s">
        <v>9</v>
      </c>
    </row>
    <row r="171" spans="1:7" x14ac:dyDescent="0.3">
      <c r="A171" s="4">
        <v>2021</v>
      </c>
      <c r="B171" s="1" t="s">
        <v>19</v>
      </c>
      <c r="C171" s="1" t="s">
        <v>13</v>
      </c>
      <c r="D171" s="2">
        <v>4671</v>
      </c>
      <c r="E171" s="3">
        <v>17902851675.306198</v>
      </c>
      <c r="F171" s="3">
        <f t="shared" si="9"/>
        <v>0.26090815500878078</v>
      </c>
      <c r="G171" s="1" t="s">
        <v>9</v>
      </c>
    </row>
    <row r="172" spans="1:7" x14ac:dyDescent="0.3">
      <c r="A172" s="4">
        <v>2021</v>
      </c>
      <c r="B172" s="1" t="s">
        <v>20</v>
      </c>
      <c r="C172" s="1" t="s">
        <v>13</v>
      </c>
      <c r="D172" s="2">
        <v>11930</v>
      </c>
      <c r="E172" s="3">
        <v>17902851675.306198</v>
      </c>
      <c r="F172" s="3">
        <f t="shared" si="9"/>
        <v>0.6663742858605769</v>
      </c>
      <c r="G172" s="1" t="s">
        <v>9</v>
      </c>
    </row>
    <row r="173" spans="1:7" x14ac:dyDescent="0.3">
      <c r="A173" s="4">
        <v>2021</v>
      </c>
      <c r="B173" s="1" t="s">
        <v>24</v>
      </c>
      <c r="C173" s="1" t="s">
        <v>13</v>
      </c>
      <c r="D173" s="2">
        <v>158036</v>
      </c>
      <c r="E173" s="3">
        <v>17902851675.306198</v>
      </c>
      <c r="F173" s="3">
        <f t="shared" si="9"/>
        <v>8.8274205063086448</v>
      </c>
      <c r="G173" s="1" t="s">
        <v>9</v>
      </c>
    </row>
    <row r="174" spans="1:7" x14ac:dyDescent="0.3">
      <c r="A174" s="4">
        <v>2021</v>
      </c>
      <c r="B174" s="2" t="s">
        <v>25</v>
      </c>
      <c r="C174" s="2" t="s">
        <v>13</v>
      </c>
      <c r="D174" s="2">
        <v>213027</v>
      </c>
      <c r="E174" s="3">
        <v>17902851675.306198</v>
      </c>
      <c r="F174" s="3">
        <f t="shared" si="9"/>
        <v>11.899054064880227</v>
      </c>
      <c r="G174" s="1" t="s">
        <v>9</v>
      </c>
    </row>
    <row r="175" spans="1:7" x14ac:dyDescent="0.3">
      <c r="A175" s="4">
        <v>2021</v>
      </c>
      <c r="B175" s="2" t="s">
        <v>27</v>
      </c>
      <c r="C175" s="2" t="s">
        <v>13</v>
      </c>
      <c r="D175" s="2">
        <v>8859</v>
      </c>
      <c r="E175" s="3">
        <v>17902851675.306198</v>
      </c>
      <c r="F175" s="3">
        <f t="shared" si="9"/>
        <v>0.49483736784902349</v>
      </c>
      <c r="G175" s="1" t="s">
        <v>9</v>
      </c>
    </row>
    <row r="176" spans="1:7" x14ac:dyDescent="0.3">
      <c r="A176" s="4">
        <v>2021</v>
      </c>
      <c r="B176" s="2" t="s">
        <v>29</v>
      </c>
      <c r="C176" s="2" t="s">
        <v>13</v>
      </c>
      <c r="D176" s="2">
        <v>0</v>
      </c>
      <c r="E176" s="3">
        <v>0</v>
      </c>
      <c r="F176" s="3">
        <v>0</v>
      </c>
      <c r="G176" s="1" t="s">
        <v>30</v>
      </c>
    </row>
    <row r="177" spans="1:7" x14ac:dyDescent="0.3">
      <c r="A177" s="4">
        <v>2021</v>
      </c>
      <c r="B177" s="2" t="s">
        <v>31</v>
      </c>
      <c r="C177" s="2" t="s">
        <v>13</v>
      </c>
      <c r="D177" s="2">
        <v>126771</v>
      </c>
      <c r="E177" s="3">
        <v>17902851675.306198</v>
      </c>
      <c r="F177" s="3">
        <f>D177*1000000/E177</f>
        <v>7.0810506783596976</v>
      </c>
      <c r="G177" s="1" t="s">
        <v>9</v>
      </c>
    </row>
    <row r="178" spans="1:7" x14ac:dyDescent="0.3">
      <c r="A178" s="4">
        <v>2021</v>
      </c>
      <c r="B178" s="2" t="s">
        <v>33</v>
      </c>
      <c r="C178" s="2" t="s">
        <v>13</v>
      </c>
      <c r="D178" s="2">
        <v>1924177</v>
      </c>
      <c r="E178" s="3">
        <v>17902851675.306198</v>
      </c>
      <c r="F178" s="3">
        <f>D178*1000000/E178</f>
        <v>107.47879918225878</v>
      </c>
      <c r="G178" s="1" t="s">
        <v>9</v>
      </c>
    </row>
    <row r="179" spans="1:7" x14ac:dyDescent="0.3">
      <c r="A179" s="1">
        <v>2021</v>
      </c>
      <c r="B179" s="1" t="s">
        <v>17</v>
      </c>
      <c r="C179" s="1" t="s">
        <v>14</v>
      </c>
      <c r="D179" s="2">
        <v>0</v>
      </c>
      <c r="E179" s="3">
        <v>0</v>
      </c>
      <c r="F179" s="3">
        <v>0</v>
      </c>
      <c r="G179" s="1" t="s">
        <v>34</v>
      </c>
    </row>
    <row r="180" spans="1:7" x14ac:dyDescent="0.3">
      <c r="A180" s="4">
        <v>2021</v>
      </c>
      <c r="B180" s="1" t="s">
        <v>7</v>
      </c>
      <c r="C180" s="1" t="s">
        <v>15</v>
      </c>
      <c r="D180" s="2">
        <v>27904</v>
      </c>
      <c r="E180" s="3">
        <v>3157726811.0908799</v>
      </c>
      <c r="F180" s="3">
        <f>D180*1000000/E180</f>
        <v>8.8367365732820247</v>
      </c>
      <c r="G180" s="1" t="s">
        <v>9</v>
      </c>
    </row>
    <row r="181" spans="1:7" x14ac:dyDescent="0.3">
      <c r="A181" s="4">
        <v>2021</v>
      </c>
      <c r="B181" s="2" t="s">
        <v>25</v>
      </c>
      <c r="C181" s="2" t="s">
        <v>15</v>
      </c>
      <c r="D181" s="2">
        <v>0</v>
      </c>
      <c r="E181" s="3">
        <v>0</v>
      </c>
      <c r="F181" s="3">
        <v>0</v>
      </c>
      <c r="G181" s="1" t="s">
        <v>26</v>
      </c>
    </row>
    <row r="182" spans="1:7" x14ac:dyDescent="0.3">
      <c r="A182" s="4">
        <v>2021</v>
      </c>
      <c r="B182" s="2" t="s">
        <v>27</v>
      </c>
      <c r="C182" s="2" t="s">
        <v>15</v>
      </c>
      <c r="D182" s="2">
        <v>1638</v>
      </c>
      <c r="E182" s="3">
        <v>3157726811.0908799</v>
      </c>
      <c r="F182" s="3">
        <f t="shared" ref="F182:F206" si="10">D182*1000000/E182</f>
        <v>0.51872758411109365</v>
      </c>
      <c r="G182" s="1" t="s">
        <v>9</v>
      </c>
    </row>
    <row r="183" spans="1:7" x14ac:dyDescent="0.3">
      <c r="A183" s="4">
        <v>2021</v>
      </c>
      <c r="B183" s="2" t="s">
        <v>29</v>
      </c>
      <c r="C183" s="2" t="s">
        <v>15</v>
      </c>
      <c r="D183" s="2">
        <v>447073</v>
      </c>
      <c r="E183" s="3">
        <v>3157726811.0908799</v>
      </c>
      <c r="F183" s="3">
        <f t="shared" si="10"/>
        <v>141.58064542814344</v>
      </c>
      <c r="G183" s="1" t="s">
        <v>9</v>
      </c>
    </row>
    <row r="184" spans="1:7" x14ac:dyDescent="0.3">
      <c r="A184" s="4">
        <v>2021</v>
      </c>
      <c r="B184" s="2" t="s">
        <v>31</v>
      </c>
      <c r="C184" s="2" t="s">
        <v>15</v>
      </c>
      <c r="D184" s="2">
        <v>26478</v>
      </c>
      <c r="E184" s="3">
        <v>3157726811.0908799</v>
      </c>
      <c r="F184" s="3">
        <f t="shared" si="10"/>
        <v>8.3851458926089979</v>
      </c>
      <c r="G184" s="1" t="s">
        <v>9</v>
      </c>
    </row>
    <row r="185" spans="1:7" x14ac:dyDescent="0.3">
      <c r="A185" s="4">
        <v>2021</v>
      </c>
      <c r="B185" s="2" t="s">
        <v>33</v>
      </c>
      <c r="C185" s="2" t="s">
        <v>15</v>
      </c>
      <c r="D185" s="2">
        <v>156338</v>
      </c>
      <c r="E185" s="3">
        <v>3157726811.0908799</v>
      </c>
      <c r="F185" s="3">
        <f t="shared" si="10"/>
        <v>49.509666083492164</v>
      </c>
      <c r="G185" s="1" t="s">
        <v>9</v>
      </c>
    </row>
    <row r="186" spans="1:7" x14ac:dyDescent="0.3">
      <c r="A186" s="4">
        <v>2022</v>
      </c>
      <c r="B186" s="2" t="s">
        <v>7</v>
      </c>
      <c r="C186" s="2" t="s">
        <v>8</v>
      </c>
      <c r="D186" s="2">
        <v>213935</v>
      </c>
      <c r="E186" s="3">
        <v>49374959947</v>
      </c>
      <c r="F186" s="3">
        <f t="shared" si="10"/>
        <v>4.3328642743131702</v>
      </c>
      <c r="G186" s="1" t="s">
        <v>9</v>
      </c>
    </row>
    <row r="187" spans="1:7" x14ac:dyDescent="0.3">
      <c r="A187" s="4">
        <v>2022</v>
      </c>
      <c r="B187" s="2" t="s">
        <v>17</v>
      </c>
      <c r="C187" s="2" t="s">
        <v>8</v>
      </c>
      <c r="D187" s="2">
        <v>57264</v>
      </c>
      <c r="E187" s="3">
        <v>43362394642</v>
      </c>
      <c r="F187" s="3">
        <f t="shared" si="10"/>
        <v>1.3205912743696855</v>
      </c>
      <c r="G187" s="1" t="s">
        <v>9</v>
      </c>
    </row>
    <row r="188" spans="1:7" x14ac:dyDescent="0.3">
      <c r="A188" s="4">
        <v>2022</v>
      </c>
      <c r="B188" s="2" t="s">
        <v>19</v>
      </c>
      <c r="C188" s="2" t="s">
        <v>8</v>
      </c>
      <c r="D188" s="2">
        <v>23506</v>
      </c>
      <c r="E188" s="3">
        <v>49374959947</v>
      </c>
      <c r="F188" s="3">
        <f t="shared" si="10"/>
        <v>0.47607127226496543</v>
      </c>
      <c r="G188" s="1" t="s">
        <v>9</v>
      </c>
    </row>
    <row r="189" spans="1:7" x14ac:dyDescent="0.3">
      <c r="A189" s="4">
        <v>2022</v>
      </c>
      <c r="B189" s="2" t="s">
        <v>20</v>
      </c>
      <c r="C189" s="2" t="s">
        <v>8</v>
      </c>
      <c r="D189" s="2">
        <v>13568</v>
      </c>
      <c r="E189" s="3">
        <v>49374959947</v>
      </c>
      <c r="F189" s="3">
        <f t="shared" si="10"/>
        <v>0.27479515962269424</v>
      </c>
      <c r="G189" s="1" t="s">
        <v>9</v>
      </c>
    </row>
    <row r="190" spans="1:7" x14ac:dyDescent="0.3">
      <c r="A190" s="4">
        <v>2022</v>
      </c>
      <c r="B190" s="1" t="s">
        <v>25</v>
      </c>
      <c r="C190" s="1" t="s">
        <v>8</v>
      </c>
      <c r="D190" s="2">
        <v>301485</v>
      </c>
      <c r="E190" s="3">
        <v>49374959947</v>
      </c>
      <c r="F190" s="3">
        <f t="shared" si="10"/>
        <v>6.1060302696674507</v>
      </c>
      <c r="G190" s="1" t="s">
        <v>9</v>
      </c>
    </row>
    <row r="191" spans="1:7" x14ac:dyDescent="0.3">
      <c r="A191" s="4">
        <v>2022</v>
      </c>
      <c r="B191" s="1" t="s">
        <v>27</v>
      </c>
      <c r="C191" s="1" t="s">
        <v>8</v>
      </c>
      <c r="D191" s="2">
        <v>10</v>
      </c>
      <c r="E191" s="3">
        <v>49374959947</v>
      </c>
      <c r="F191" s="3">
        <f t="shared" si="10"/>
        <v>2.0253180986342441E-4</v>
      </c>
      <c r="G191" s="1" t="s">
        <v>9</v>
      </c>
    </row>
    <row r="192" spans="1:7" x14ac:dyDescent="0.3">
      <c r="A192" s="4">
        <v>2022</v>
      </c>
      <c r="B192" s="1" t="s">
        <v>29</v>
      </c>
      <c r="C192" s="1" t="s">
        <v>8</v>
      </c>
      <c r="D192" s="2">
        <v>62023</v>
      </c>
      <c r="E192" s="3">
        <v>49374959947</v>
      </c>
      <c r="F192" s="3">
        <f t="shared" si="10"/>
        <v>1.2561630443159173</v>
      </c>
      <c r="G192" s="1" t="s">
        <v>9</v>
      </c>
    </row>
    <row r="193" spans="1:7" x14ac:dyDescent="0.3">
      <c r="A193" s="4">
        <v>2022</v>
      </c>
      <c r="B193" s="1" t="s">
        <v>31</v>
      </c>
      <c r="C193" s="1" t="s">
        <v>8</v>
      </c>
      <c r="D193" s="2">
        <v>131751</v>
      </c>
      <c r="E193" s="3">
        <v>49374959947</v>
      </c>
      <c r="F193" s="3">
        <f t="shared" si="10"/>
        <v>2.668376848131603</v>
      </c>
      <c r="G193" s="1" t="s">
        <v>9</v>
      </c>
    </row>
    <row r="194" spans="1:7" x14ac:dyDescent="0.3">
      <c r="A194" s="4">
        <v>2022</v>
      </c>
      <c r="B194" s="1" t="s">
        <v>33</v>
      </c>
      <c r="C194" s="1" t="s">
        <v>8</v>
      </c>
      <c r="D194" s="2">
        <v>1765839</v>
      </c>
      <c r="E194" s="3">
        <v>49374959947</v>
      </c>
      <c r="F194" s="3">
        <f t="shared" si="10"/>
        <v>35.763856859741949</v>
      </c>
      <c r="G194" s="1" t="s">
        <v>9</v>
      </c>
    </row>
    <row r="195" spans="1:7" x14ac:dyDescent="0.3">
      <c r="A195" s="4">
        <v>2022</v>
      </c>
      <c r="B195" s="2" t="s">
        <v>7</v>
      </c>
      <c r="C195" s="2" t="s">
        <v>11</v>
      </c>
      <c r="D195" s="2">
        <v>15989</v>
      </c>
      <c r="E195" s="3">
        <v>28111616274.5359</v>
      </c>
      <c r="F195" s="3">
        <f t="shared" si="10"/>
        <v>0.5687684352209651</v>
      </c>
      <c r="G195" s="1" t="s">
        <v>9</v>
      </c>
    </row>
    <row r="196" spans="1:7" x14ac:dyDescent="0.3">
      <c r="A196" s="4">
        <v>2022</v>
      </c>
      <c r="B196" s="2" t="s">
        <v>24</v>
      </c>
      <c r="C196" s="2" t="s">
        <v>11</v>
      </c>
      <c r="D196" s="2">
        <v>8883</v>
      </c>
      <c r="E196" s="3">
        <v>27773236851.188202</v>
      </c>
      <c r="F196" s="3">
        <f t="shared" si="10"/>
        <v>0.31984028536522435</v>
      </c>
      <c r="G196" s="1" t="s">
        <v>9</v>
      </c>
    </row>
    <row r="197" spans="1:7" x14ac:dyDescent="0.3">
      <c r="A197" s="4">
        <v>2022</v>
      </c>
      <c r="B197" s="1" t="s">
        <v>25</v>
      </c>
      <c r="C197" s="1" t="s">
        <v>11</v>
      </c>
      <c r="D197" s="2">
        <v>1802</v>
      </c>
      <c r="E197" s="3">
        <v>28111616274.5359</v>
      </c>
      <c r="F197" s="3">
        <f t="shared" si="10"/>
        <v>6.4101614876989121E-2</v>
      </c>
      <c r="G197" s="1" t="s">
        <v>9</v>
      </c>
    </row>
    <row r="198" spans="1:7" x14ac:dyDescent="0.3">
      <c r="A198" s="4">
        <v>2022</v>
      </c>
      <c r="B198" s="1" t="s">
        <v>27</v>
      </c>
      <c r="C198" s="1" t="s">
        <v>11</v>
      </c>
      <c r="D198" s="2">
        <v>3280</v>
      </c>
      <c r="E198" s="3">
        <v>28111616274.5359</v>
      </c>
      <c r="F198" s="3">
        <f t="shared" si="10"/>
        <v>0.11667774517010229</v>
      </c>
      <c r="G198" s="1" t="s">
        <v>9</v>
      </c>
    </row>
    <row r="199" spans="1:7" x14ac:dyDescent="0.3">
      <c r="A199" s="4">
        <v>2022</v>
      </c>
      <c r="B199" s="1" t="s">
        <v>31</v>
      </c>
      <c r="C199" s="1" t="s">
        <v>11</v>
      </c>
      <c r="D199" s="2">
        <v>10394</v>
      </c>
      <c r="E199" s="3">
        <v>28111616274.5359</v>
      </c>
      <c r="F199" s="3">
        <f t="shared" si="10"/>
        <v>0.36974039124940339</v>
      </c>
      <c r="G199" s="1" t="s">
        <v>9</v>
      </c>
    </row>
    <row r="200" spans="1:7" x14ac:dyDescent="0.3">
      <c r="A200" s="4">
        <v>2022</v>
      </c>
      <c r="B200" s="1" t="s">
        <v>33</v>
      </c>
      <c r="C200" s="1" t="s">
        <v>11</v>
      </c>
      <c r="D200" s="2">
        <v>112002</v>
      </c>
      <c r="E200" s="3">
        <v>28111616274.5359</v>
      </c>
      <c r="F200" s="3">
        <f t="shared" si="10"/>
        <v>3.9841892727261574</v>
      </c>
      <c r="G200" s="1" t="s">
        <v>9</v>
      </c>
    </row>
    <row r="201" spans="1:7" x14ac:dyDescent="0.3">
      <c r="A201" s="4">
        <v>2022</v>
      </c>
      <c r="B201" s="2" t="s">
        <v>7</v>
      </c>
      <c r="C201" s="2" t="s">
        <v>13</v>
      </c>
      <c r="D201" s="2">
        <v>76381</v>
      </c>
      <c r="E201" s="3">
        <v>17484166384.132198</v>
      </c>
      <c r="F201" s="3">
        <f t="shared" si="10"/>
        <v>4.3685811677770223</v>
      </c>
      <c r="G201" s="1" t="s">
        <v>9</v>
      </c>
    </row>
    <row r="202" spans="1:7" x14ac:dyDescent="0.3">
      <c r="A202" s="4">
        <v>2022</v>
      </c>
      <c r="B202" s="2" t="s">
        <v>19</v>
      </c>
      <c r="C202" s="2" t="s">
        <v>13</v>
      </c>
      <c r="D202" s="2">
        <v>4871</v>
      </c>
      <c r="E202" s="3">
        <v>17484166384.132198</v>
      </c>
      <c r="F202" s="3">
        <f t="shared" si="10"/>
        <v>0.2785949237145609</v>
      </c>
      <c r="G202" s="1" t="s">
        <v>9</v>
      </c>
    </row>
    <row r="203" spans="1:7" x14ac:dyDescent="0.3">
      <c r="A203" s="4">
        <v>2022</v>
      </c>
      <c r="B203" s="2" t="s">
        <v>20</v>
      </c>
      <c r="C203" s="2" t="s">
        <v>13</v>
      </c>
      <c r="D203" s="2">
        <v>11250</v>
      </c>
      <c r="E203" s="3">
        <v>17484166384.132198</v>
      </c>
      <c r="F203" s="3">
        <f t="shared" si="10"/>
        <v>0.643439312623447</v>
      </c>
    </row>
    <row r="204" spans="1:7" x14ac:dyDescent="0.3">
      <c r="A204" s="4">
        <v>2022</v>
      </c>
      <c r="B204" s="1" t="s">
        <v>24</v>
      </c>
      <c r="C204" s="1" t="s">
        <v>13</v>
      </c>
      <c r="D204" s="2">
        <v>175761</v>
      </c>
      <c r="E204" s="3">
        <v>17484166384.132198</v>
      </c>
      <c r="F204" s="3">
        <f t="shared" si="10"/>
        <v>10.052581068978636</v>
      </c>
      <c r="G204" s="1" t="s">
        <v>9</v>
      </c>
    </row>
    <row r="205" spans="1:7" x14ac:dyDescent="0.3">
      <c r="A205" s="4">
        <v>2022</v>
      </c>
      <c r="B205" s="1" t="s">
        <v>25</v>
      </c>
      <c r="C205" s="1" t="s">
        <v>13</v>
      </c>
      <c r="D205" s="2">
        <v>261657</v>
      </c>
      <c r="E205" s="3">
        <v>17484166384.132198</v>
      </c>
      <c r="F205" s="3">
        <f t="shared" si="10"/>
        <v>14.96536890872118</v>
      </c>
      <c r="G205" s="1" t="s">
        <v>9</v>
      </c>
    </row>
    <row r="206" spans="1:7" x14ac:dyDescent="0.3">
      <c r="A206" s="4">
        <v>2022</v>
      </c>
      <c r="B206" s="1" t="s">
        <v>27</v>
      </c>
      <c r="C206" s="1" t="s">
        <v>13</v>
      </c>
      <c r="D206" s="2">
        <v>11980</v>
      </c>
      <c r="E206" s="3">
        <v>17484166384.132198</v>
      </c>
      <c r="F206" s="3">
        <f t="shared" si="10"/>
        <v>0.68519137468701286</v>
      </c>
      <c r="G206" s="1" t="s">
        <v>9</v>
      </c>
    </row>
    <row r="207" spans="1:7" x14ac:dyDescent="0.3">
      <c r="A207" s="4">
        <v>2022</v>
      </c>
      <c r="B207" s="1" t="s">
        <v>29</v>
      </c>
      <c r="C207" s="1" t="s">
        <v>13</v>
      </c>
      <c r="D207" s="2">
        <v>0</v>
      </c>
      <c r="E207" s="3">
        <v>0</v>
      </c>
      <c r="F207" s="3">
        <v>0</v>
      </c>
      <c r="G207" s="1" t="s">
        <v>30</v>
      </c>
    </row>
    <row r="208" spans="1:7" x14ac:dyDescent="0.3">
      <c r="A208" s="4">
        <v>2022</v>
      </c>
      <c r="B208" s="1" t="s">
        <v>31</v>
      </c>
      <c r="C208" s="1" t="s">
        <v>13</v>
      </c>
      <c r="D208" s="2">
        <v>135702</v>
      </c>
      <c r="E208" s="3">
        <v>17484166384.132198</v>
      </c>
      <c r="F208" s="3">
        <f>D208*1000000/E208</f>
        <v>7.761422364589067</v>
      </c>
      <c r="G208" s="1" t="s">
        <v>9</v>
      </c>
    </row>
    <row r="209" spans="1:7" x14ac:dyDescent="0.3">
      <c r="A209" s="4">
        <v>2022</v>
      </c>
      <c r="B209" s="1" t="s">
        <v>33</v>
      </c>
      <c r="C209" s="1" t="s">
        <v>13</v>
      </c>
      <c r="D209" s="2">
        <v>1980445</v>
      </c>
      <c r="E209" s="3">
        <v>17484166384.132198</v>
      </c>
      <c r="F209" s="3">
        <f>D209*1000000/E209</f>
        <v>113.27077062120377</v>
      </c>
      <c r="G209" s="1" t="s">
        <v>9</v>
      </c>
    </row>
    <row r="210" spans="1:7" x14ac:dyDescent="0.3">
      <c r="A210" s="1">
        <v>2022</v>
      </c>
      <c r="B210" s="1" t="s">
        <v>17</v>
      </c>
      <c r="C210" s="1" t="s">
        <v>14</v>
      </c>
      <c r="D210" s="2">
        <v>0</v>
      </c>
      <c r="E210" s="3">
        <v>0</v>
      </c>
      <c r="F210" s="3">
        <v>0</v>
      </c>
      <c r="G210" s="1" t="s">
        <v>34</v>
      </c>
    </row>
    <row r="211" spans="1:7" x14ac:dyDescent="0.3">
      <c r="A211" s="4">
        <v>2022</v>
      </c>
      <c r="B211" s="2" t="s">
        <v>7</v>
      </c>
      <c r="C211" s="2" t="s">
        <v>15</v>
      </c>
      <c r="D211" s="2">
        <v>30272</v>
      </c>
      <c r="E211" s="3">
        <v>2959093254.2859998</v>
      </c>
      <c r="F211" s="3">
        <f t="shared" ref="F211:F217" si="11">D211*1000000/E211</f>
        <v>10.230160863012186</v>
      </c>
      <c r="G211" s="1" t="s">
        <v>9</v>
      </c>
    </row>
    <row r="212" spans="1:7" x14ac:dyDescent="0.3">
      <c r="A212" s="4">
        <v>2022</v>
      </c>
      <c r="B212" s="1" t="s">
        <v>25</v>
      </c>
      <c r="C212" s="1" t="s">
        <v>15</v>
      </c>
      <c r="D212" s="2">
        <v>1416</v>
      </c>
      <c r="E212" s="3">
        <v>2959093254.2859998</v>
      </c>
      <c r="F212" s="3">
        <f t="shared" si="11"/>
        <v>0.47852496637239872</v>
      </c>
      <c r="G212" s="1" t="s">
        <v>9</v>
      </c>
    </row>
    <row r="213" spans="1:7" x14ac:dyDescent="0.3">
      <c r="A213" s="4">
        <v>2022</v>
      </c>
      <c r="B213" s="1" t="s">
        <v>29</v>
      </c>
      <c r="C213" s="1" t="s">
        <v>15</v>
      </c>
      <c r="D213" s="2">
        <v>486393</v>
      </c>
      <c r="E213" s="3">
        <v>2959093254.2859998</v>
      </c>
      <c r="F213" s="3">
        <f t="shared" si="11"/>
        <v>164.37231212483766</v>
      </c>
      <c r="G213" s="1" t="s">
        <v>9</v>
      </c>
    </row>
    <row r="214" spans="1:7" x14ac:dyDescent="0.3">
      <c r="A214" s="4">
        <v>2022</v>
      </c>
      <c r="B214" s="1" t="s">
        <v>31</v>
      </c>
      <c r="C214" s="1" t="s">
        <v>15</v>
      </c>
      <c r="D214" s="2">
        <v>26941.556229999998</v>
      </c>
      <c r="E214" s="3">
        <v>2959093254.2859998</v>
      </c>
      <c r="F214" s="3">
        <f t="shared" si="11"/>
        <v>9.1046661645344908</v>
      </c>
      <c r="G214" s="1" t="s">
        <v>9</v>
      </c>
    </row>
    <row r="215" spans="1:7" x14ac:dyDescent="0.3">
      <c r="A215" s="4">
        <v>2022</v>
      </c>
      <c r="B215" s="1" t="s">
        <v>33</v>
      </c>
      <c r="C215" s="1" t="s">
        <v>15</v>
      </c>
      <c r="D215" s="2">
        <v>180263</v>
      </c>
      <c r="E215" s="3">
        <v>2959093254.2859998</v>
      </c>
      <c r="F215" s="3">
        <f t="shared" si="11"/>
        <v>60.918323455641044</v>
      </c>
      <c r="G215" s="1" t="s">
        <v>9</v>
      </c>
    </row>
    <row r="216" spans="1:7" x14ac:dyDescent="0.3">
      <c r="A216" s="1">
        <v>2023</v>
      </c>
      <c r="B216" s="1" t="s">
        <v>17</v>
      </c>
      <c r="C216" s="1" t="s">
        <v>8</v>
      </c>
      <c r="D216" s="2">
        <v>64138</v>
      </c>
      <c r="E216" s="3">
        <v>41615646034</v>
      </c>
      <c r="F216" s="3">
        <f t="shared" si="11"/>
        <v>1.5411991909869482</v>
      </c>
      <c r="G216" s="3"/>
    </row>
    <row r="217" spans="1:7" x14ac:dyDescent="0.3">
      <c r="A217" s="1">
        <v>2023</v>
      </c>
      <c r="B217" s="1" t="s">
        <v>20</v>
      </c>
      <c r="C217" s="1" t="s">
        <v>8</v>
      </c>
      <c r="D217" s="2">
        <v>16471</v>
      </c>
      <c r="E217" s="3">
        <v>47591254340</v>
      </c>
      <c r="F217" s="3">
        <f t="shared" si="11"/>
        <v>0.34609300024597756</v>
      </c>
    </row>
    <row r="218" spans="1:7" x14ac:dyDescent="0.3">
      <c r="A218" s="1">
        <v>2023</v>
      </c>
      <c r="B218" s="1" t="s">
        <v>27</v>
      </c>
      <c r="C218" s="1" t="s">
        <v>8</v>
      </c>
      <c r="D218" s="2">
        <v>0</v>
      </c>
      <c r="E218" s="3">
        <v>0</v>
      </c>
      <c r="F218" s="3">
        <v>0</v>
      </c>
    </row>
    <row r="219" spans="1:7" x14ac:dyDescent="0.3">
      <c r="A219" s="1">
        <v>2023</v>
      </c>
      <c r="B219" s="1" t="s">
        <v>7</v>
      </c>
      <c r="C219" s="1" t="s">
        <v>10</v>
      </c>
      <c r="D219" s="2">
        <v>211875</v>
      </c>
      <c r="E219" s="3">
        <v>47591254340</v>
      </c>
      <c r="F219" s="3">
        <f t="shared" ref="F219:F224" si="12">D219*1000000/E219</f>
        <v>4.4519734337390862</v>
      </c>
    </row>
    <row r="220" spans="1:7" x14ac:dyDescent="0.3">
      <c r="A220" s="1">
        <v>2023</v>
      </c>
      <c r="B220" s="1" t="s">
        <v>19</v>
      </c>
      <c r="C220" s="1" t="s">
        <v>10</v>
      </c>
      <c r="D220" s="2">
        <v>21970</v>
      </c>
      <c r="E220" s="3">
        <v>47591254340</v>
      </c>
      <c r="F220" s="3">
        <f t="shared" si="12"/>
        <v>0.46163943994925183</v>
      </c>
    </row>
    <row r="221" spans="1:7" x14ac:dyDescent="0.3">
      <c r="A221" s="1">
        <v>2023</v>
      </c>
      <c r="B221" s="1" t="s">
        <v>25</v>
      </c>
      <c r="C221" s="1" t="s">
        <v>10</v>
      </c>
      <c r="D221" s="2">
        <v>284464</v>
      </c>
      <c r="E221" s="3">
        <v>47591254340</v>
      </c>
      <c r="F221" s="3">
        <f t="shared" si="12"/>
        <v>5.9772326648030933</v>
      </c>
    </row>
    <row r="222" spans="1:7" x14ac:dyDescent="0.3">
      <c r="A222" s="1">
        <v>2023</v>
      </c>
      <c r="B222" s="1" t="s">
        <v>29</v>
      </c>
      <c r="C222" s="1" t="s">
        <v>10</v>
      </c>
      <c r="D222" s="2">
        <v>81661</v>
      </c>
      <c r="E222" s="3">
        <v>47591254340</v>
      </c>
      <c r="F222" s="3">
        <f t="shared" si="12"/>
        <v>1.7158824900180178</v>
      </c>
    </row>
    <row r="223" spans="1:7" x14ac:dyDescent="0.3">
      <c r="A223" s="1">
        <v>2023</v>
      </c>
      <c r="B223" s="1" t="s">
        <v>31</v>
      </c>
      <c r="C223" s="1" t="s">
        <v>10</v>
      </c>
      <c r="D223" s="2">
        <v>101044</v>
      </c>
      <c r="E223" s="3">
        <v>47591254340</v>
      </c>
      <c r="F223" s="3">
        <f t="shared" si="12"/>
        <v>2.1231632030146654</v>
      </c>
    </row>
    <row r="224" spans="1:7" x14ac:dyDescent="0.3">
      <c r="A224" s="1">
        <v>2023</v>
      </c>
      <c r="B224" s="1" t="s">
        <v>33</v>
      </c>
      <c r="C224" s="1" t="s">
        <v>10</v>
      </c>
      <c r="D224" s="2">
        <v>1732305</v>
      </c>
      <c r="E224" s="3">
        <v>47591254340</v>
      </c>
      <c r="F224" s="3">
        <f t="shared" si="12"/>
        <v>36.399649978210682</v>
      </c>
    </row>
    <row r="225" spans="1:7" x14ac:dyDescent="0.3">
      <c r="A225" s="4">
        <v>2023</v>
      </c>
      <c r="B225" s="1" t="s">
        <v>25</v>
      </c>
      <c r="C225" s="1" t="s">
        <v>11</v>
      </c>
      <c r="D225" s="2">
        <v>0</v>
      </c>
      <c r="E225" s="3">
        <v>0</v>
      </c>
      <c r="F225" s="3">
        <v>0</v>
      </c>
      <c r="G225" s="1" t="s">
        <v>28</v>
      </c>
    </row>
    <row r="226" spans="1:7" x14ac:dyDescent="0.3">
      <c r="A226" s="1">
        <v>2023</v>
      </c>
      <c r="B226" s="1" t="s">
        <v>27</v>
      </c>
      <c r="C226" s="1" t="s">
        <v>11</v>
      </c>
      <c r="D226" s="2">
        <v>4625</v>
      </c>
      <c r="E226" s="3">
        <v>28198236546.22633</v>
      </c>
      <c r="F226" s="3">
        <f>D226*1000000/E226</f>
        <v>0.16401734883023908</v>
      </c>
    </row>
    <row r="227" spans="1:7" x14ac:dyDescent="0.3">
      <c r="A227" s="1">
        <v>2023</v>
      </c>
      <c r="B227" s="1" t="s">
        <v>7</v>
      </c>
      <c r="C227" s="1" t="s">
        <v>12</v>
      </c>
      <c r="D227" s="2">
        <v>17290</v>
      </c>
      <c r="E227" s="3">
        <v>28198236546.22633</v>
      </c>
      <c r="F227" s="3">
        <f>D227*1000000/E227</f>
        <v>0.61315891054590999</v>
      </c>
    </row>
    <row r="228" spans="1:7" x14ac:dyDescent="0.3">
      <c r="A228" s="1">
        <v>2023</v>
      </c>
      <c r="B228" s="1" t="s">
        <v>24</v>
      </c>
      <c r="C228" s="1" t="s">
        <v>12</v>
      </c>
      <c r="D228" s="2">
        <v>8126</v>
      </c>
      <c r="E228" s="3">
        <v>27841070947.95433</v>
      </c>
      <c r="F228" s="3">
        <f>D228*1000000/E228</f>
        <v>0.29187095622832254</v>
      </c>
    </row>
    <row r="229" spans="1:7" x14ac:dyDescent="0.3">
      <c r="A229" s="1">
        <v>2023</v>
      </c>
      <c r="B229" s="1" t="s">
        <v>31</v>
      </c>
      <c r="C229" s="1" t="s">
        <v>12</v>
      </c>
      <c r="D229" s="2">
        <v>10855</v>
      </c>
      <c r="E229" s="3">
        <v>28198236546.22633</v>
      </c>
      <c r="F229" s="3">
        <f>D229*1000000/E229</f>
        <v>0.38495315060589086</v>
      </c>
    </row>
    <row r="230" spans="1:7" x14ac:dyDescent="0.3">
      <c r="A230" s="1">
        <v>2023</v>
      </c>
      <c r="B230" s="1" t="s">
        <v>33</v>
      </c>
      <c r="C230" s="1" t="s">
        <v>12</v>
      </c>
      <c r="D230" s="2">
        <v>104913</v>
      </c>
      <c r="E230" s="3">
        <v>28198236546.22633</v>
      </c>
      <c r="F230" s="3">
        <f>D230*1000000/E230</f>
        <v>3.7205518092598644</v>
      </c>
    </row>
    <row r="231" spans="1:7" x14ac:dyDescent="0.3">
      <c r="A231" s="4">
        <v>2023</v>
      </c>
      <c r="B231" s="2" t="s">
        <v>19</v>
      </c>
      <c r="C231" s="2" t="s">
        <v>13</v>
      </c>
      <c r="D231" s="2">
        <v>0</v>
      </c>
      <c r="E231" s="3">
        <v>0</v>
      </c>
      <c r="F231" s="3">
        <v>0</v>
      </c>
      <c r="G231" s="2" t="s">
        <v>22</v>
      </c>
    </row>
    <row r="232" spans="1:7" x14ac:dyDescent="0.3">
      <c r="A232" s="4">
        <v>2023</v>
      </c>
      <c r="B232" s="2" t="s">
        <v>20</v>
      </c>
      <c r="C232" s="2" t="s">
        <v>13</v>
      </c>
      <c r="D232" s="2">
        <v>10438</v>
      </c>
      <c r="E232" s="3">
        <v>17791684156.79607</v>
      </c>
      <c r="F232" s="3">
        <f>D232*1000000/E232</f>
        <v>0.58667858017324859</v>
      </c>
    </row>
    <row r="233" spans="1:7" x14ac:dyDescent="0.3">
      <c r="A233" s="1">
        <v>2023</v>
      </c>
      <c r="B233" s="1" t="s">
        <v>27</v>
      </c>
      <c r="C233" s="1" t="s">
        <v>13</v>
      </c>
      <c r="D233" s="2">
        <v>34086</v>
      </c>
      <c r="E233" s="3">
        <v>17791684156.79607</v>
      </c>
      <c r="F233" s="3">
        <f>D233*1000000/E233</f>
        <v>1.9158388660457322</v>
      </c>
    </row>
    <row r="234" spans="1:7" x14ac:dyDescent="0.3">
      <c r="A234" s="1">
        <v>2023</v>
      </c>
      <c r="B234" s="1" t="s">
        <v>29</v>
      </c>
      <c r="C234" s="1" t="s">
        <v>13</v>
      </c>
      <c r="D234" s="2">
        <v>0</v>
      </c>
      <c r="E234" s="3">
        <v>0</v>
      </c>
      <c r="F234" s="3">
        <v>0</v>
      </c>
      <c r="G234" s="1" t="s">
        <v>30</v>
      </c>
    </row>
    <row r="235" spans="1:7" x14ac:dyDescent="0.3">
      <c r="A235" s="1">
        <v>2023</v>
      </c>
      <c r="B235" s="1" t="s">
        <v>7</v>
      </c>
      <c r="C235" s="1" t="s">
        <v>14</v>
      </c>
      <c r="D235" s="2">
        <v>64284</v>
      </c>
      <c r="E235" s="3">
        <v>17791684156.79607</v>
      </c>
      <c r="F235" s="3">
        <f t="shared" ref="F235:F240" si="13">D235*1000000/E235</f>
        <v>3.6131486729121587</v>
      </c>
    </row>
    <row r="236" spans="1:7" x14ac:dyDescent="0.3">
      <c r="A236" s="1">
        <v>2023</v>
      </c>
      <c r="B236" s="1" t="s">
        <v>17</v>
      </c>
      <c r="C236" s="1" t="s">
        <v>14</v>
      </c>
      <c r="D236" s="2">
        <v>2802</v>
      </c>
      <c r="E236" s="3">
        <v>17791684156.79607</v>
      </c>
      <c r="F236" s="3">
        <f t="shared" si="13"/>
        <v>0.15748930653817231</v>
      </c>
    </row>
    <row r="237" spans="1:7" x14ac:dyDescent="0.3">
      <c r="A237" s="1">
        <v>2023</v>
      </c>
      <c r="B237" s="1" t="s">
        <v>24</v>
      </c>
      <c r="C237" s="1" t="s">
        <v>14</v>
      </c>
      <c r="D237" s="2">
        <v>141622</v>
      </c>
      <c r="E237" s="3">
        <v>17791684156.79607</v>
      </c>
      <c r="F237" s="3">
        <f t="shared" si="13"/>
        <v>7.960010910260185</v>
      </c>
    </row>
    <row r="238" spans="1:7" x14ac:dyDescent="0.3">
      <c r="A238" s="1">
        <v>2023</v>
      </c>
      <c r="B238" s="1" t="s">
        <v>25</v>
      </c>
      <c r="C238" s="1" t="s">
        <v>14</v>
      </c>
      <c r="D238" s="2">
        <v>240881</v>
      </c>
      <c r="E238" s="3">
        <v>17791684156.79607</v>
      </c>
      <c r="F238" s="3">
        <f t="shared" si="13"/>
        <v>13.538965613212522</v>
      </c>
    </row>
    <row r="239" spans="1:7" x14ac:dyDescent="0.3">
      <c r="A239" s="1">
        <v>2023</v>
      </c>
      <c r="B239" s="1" t="s">
        <v>31</v>
      </c>
      <c r="C239" s="1" t="s">
        <v>14</v>
      </c>
      <c r="D239" s="2">
        <v>126104</v>
      </c>
      <c r="E239" s="3">
        <v>17791684156.79607</v>
      </c>
      <c r="F239" s="3">
        <f t="shared" si="13"/>
        <v>7.0878056786901071</v>
      </c>
    </row>
    <row r="240" spans="1:7" x14ac:dyDescent="0.3">
      <c r="A240" s="1">
        <v>2023</v>
      </c>
      <c r="B240" s="1" t="s">
        <v>33</v>
      </c>
      <c r="C240" s="1" t="s">
        <v>14</v>
      </c>
      <c r="D240" s="2">
        <v>2062084</v>
      </c>
      <c r="E240" s="3">
        <v>17791684156.79607</v>
      </c>
      <c r="F240" s="3">
        <f t="shared" si="13"/>
        <v>115.90156287775179</v>
      </c>
    </row>
    <row r="241" spans="1:8" x14ac:dyDescent="0.3">
      <c r="A241" s="4">
        <v>2023</v>
      </c>
      <c r="B241" s="1" t="s">
        <v>25</v>
      </c>
      <c r="C241" s="1" t="s">
        <v>15</v>
      </c>
      <c r="D241" s="2">
        <v>0</v>
      </c>
      <c r="E241" s="3">
        <v>0</v>
      </c>
      <c r="F241" s="3">
        <v>0</v>
      </c>
      <c r="G241" s="1" t="s">
        <v>26</v>
      </c>
    </row>
    <row r="242" spans="1:8" x14ac:dyDescent="0.3">
      <c r="A242" s="1">
        <v>2023</v>
      </c>
      <c r="B242" s="1" t="s">
        <v>27</v>
      </c>
      <c r="C242" s="1" t="s">
        <v>15</v>
      </c>
      <c r="D242" s="2">
        <v>2002</v>
      </c>
      <c r="E242" s="3">
        <v>3105720111.4688001</v>
      </c>
      <c r="F242" s="3">
        <f>D242*1000000/E242</f>
        <v>0.64461700608725703</v>
      </c>
    </row>
    <row r="243" spans="1:8" x14ac:dyDescent="0.3">
      <c r="A243" s="1">
        <v>2023</v>
      </c>
      <c r="B243" s="1" t="s">
        <v>7</v>
      </c>
      <c r="C243" s="1" t="s">
        <v>16</v>
      </c>
      <c r="D243" s="2">
        <v>27184</v>
      </c>
      <c r="E243" s="3">
        <v>3105720111.4688001</v>
      </c>
      <c r="F243" s="3">
        <f>D243*1000000/E243</f>
        <v>8.7528814652727238</v>
      </c>
    </row>
    <row r="244" spans="1:8" x14ac:dyDescent="0.3">
      <c r="A244" s="1">
        <v>2023</v>
      </c>
      <c r="B244" s="1" t="s">
        <v>29</v>
      </c>
      <c r="C244" s="1" t="s">
        <v>16</v>
      </c>
      <c r="D244" s="2">
        <v>390842</v>
      </c>
      <c r="E244" s="3">
        <v>3105720111.4688001</v>
      </c>
      <c r="F244" s="3">
        <f>D244*1000000/E244</f>
        <v>125.84585409248537</v>
      </c>
    </row>
    <row r="245" spans="1:8" x14ac:dyDescent="0.3">
      <c r="A245" s="1">
        <v>2023</v>
      </c>
      <c r="B245" s="1" t="s">
        <v>31</v>
      </c>
      <c r="C245" s="1" t="s">
        <v>16</v>
      </c>
      <c r="D245" s="2">
        <v>25086</v>
      </c>
      <c r="E245" s="3">
        <v>3105720111.4688001</v>
      </c>
      <c r="F245" s="3">
        <f>D245*1000000/E245</f>
        <v>8.0773537535988655</v>
      </c>
    </row>
    <row r="246" spans="1:8" x14ac:dyDescent="0.3">
      <c r="A246" s="1">
        <v>2023</v>
      </c>
      <c r="B246" s="1" t="s">
        <v>33</v>
      </c>
      <c r="C246" s="1" t="s">
        <v>16</v>
      </c>
      <c r="D246" s="2">
        <v>151814</v>
      </c>
      <c r="E246" s="3">
        <v>3105720111.4688001</v>
      </c>
      <c r="F246" s="3">
        <f>D246*1000000/E246</f>
        <v>48.88206102004537</v>
      </c>
    </row>
    <row r="247" spans="1:8" x14ac:dyDescent="0.3">
      <c r="A247" s="1">
        <v>2024</v>
      </c>
      <c r="B247" s="1" t="s">
        <v>17</v>
      </c>
      <c r="C247" s="1" t="s">
        <v>8</v>
      </c>
      <c r="D247" s="2">
        <v>64046</v>
      </c>
      <c r="E247" s="3">
        <v>41354723411</v>
      </c>
      <c r="F247" s="3">
        <f t="shared" ref="F247:F274" si="14">D247*1000000/E247</f>
        <v>1.5486985455926012</v>
      </c>
      <c r="H247" s="3"/>
    </row>
    <row r="248" spans="1:8" x14ac:dyDescent="0.3">
      <c r="A248" s="1">
        <v>2024</v>
      </c>
      <c r="B248" s="1" t="s">
        <v>20</v>
      </c>
      <c r="C248" s="1" t="s">
        <v>8</v>
      </c>
      <c r="D248" s="2">
        <v>16862</v>
      </c>
      <c r="E248" s="3">
        <v>47324611198.493301</v>
      </c>
      <c r="F248" s="3">
        <f t="shared" si="14"/>
        <v>0.35630509312112096</v>
      </c>
    </row>
    <row r="249" spans="1:8" x14ac:dyDescent="0.3">
      <c r="A249" s="1">
        <v>2024</v>
      </c>
      <c r="B249" s="1" t="s">
        <v>7</v>
      </c>
      <c r="C249" s="1" t="s">
        <v>10</v>
      </c>
      <c r="D249" s="2">
        <v>292114</v>
      </c>
      <c r="E249" s="3">
        <v>47324611198.493263</v>
      </c>
      <c r="F249" s="3">
        <f t="shared" si="14"/>
        <v>6.1725599556389046</v>
      </c>
      <c r="G249" s="3"/>
    </row>
    <row r="250" spans="1:8" x14ac:dyDescent="0.3">
      <c r="A250" s="1">
        <v>2024</v>
      </c>
      <c r="B250" s="1" t="s">
        <v>19</v>
      </c>
      <c r="C250" s="1" t="s">
        <v>10</v>
      </c>
      <c r="D250" s="2">
        <v>27700</v>
      </c>
      <c r="E250" s="3">
        <v>47324611198.493263</v>
      </c>
      <c r="F250" s="3">
        <f t="shared" si="14"/>
        <v>0.5853191246266789</v>
      </c>
    </row>
    <row r="251" spans="1:8" x14ac:dyDescent="0.3">
      <c r="A251" s="1">
        <v>2024</v>
      </c>
      <c r="B251" s="1" t="s">
        <v>25</v>
      </c>
      <c r="C251" s="1" t="s">
        <v>10</v>
      </c>
      <c r="D251" s="2">
        <v>290909</v>
      </c>
      <c r="E251" s="3">
        <v>47324611198.493301</v>
      </c>
      <c r="F251" s="3">
        <f t="shared" si="14"/>
        <v>6.1470975171849238</v>
      </c>
    </row>
    <row r="252" spans="1:8" x14ac:dyDescent="0.3">
      <c r="A252" s="1">
        <v>2024</v>
      </c>
      <c r="B252" s="1" t="s">
        <v>29</v>
      </c>
      <c r="C252" s="1" t="s">
        <v>10</v>
      </c>
      <c r="D252" s="2">
        <v>29137</v>
      </c>
      <c r="E252" s="3">
        <v>47324611198.493301</v>
      </c>
      <c r="F252" s="3">
        <f t="shared" si="14"/>
        <v>0.61568387488258225</v>
      </c>
    </row>
    <row r="253" spans="1:8" x14ac:dyDescent="0.3">
      <c r="A253" s="1">
        <v>2024</v>
      </c>
      <c r="B253" s="1" t="s">
        <v>31</v>
      </c>
      <c r="C253" s="1" t="s">
        <v>10</v>
      </c>
      <c r="D253" s="2">
        <v>125181</v>
      </c>
      <c r="E253" s="3">
        <v>47324611198.493301</v>
      </c>
      <c r="F253" s="3">
        <f t="shared" si="14"/>
        <v>2.6451564382632573</v>
      </c>
    </row>
    <row r="254" spans="1:8" x14ac:dyDescent="0.3">
      <c r="A254" s="1">
        <v>2024</v>
      </c>
      <c r="B254" s="1" t="s">
        <v>33</v>
      </c>
      <c r="C254" s="1" t="s">
        <v>10</v>
      </c>
      <c r="D254" s="2">
        <v>2069358</v>
      </c>
      <c r="E254" s="3">
        <v>47324611198.493301</v>
      </c>
      <c r="F254" s="3">
        <f t="shared" si="14"/>
        <v>43.726888559538409</v>
      </c>
    </row>
    <row r="255" spans="1:8" x14ac:dyDescent="0.3">
      <c r="A255" s="1">
        <v>2024</v>
      </c>
      <c r="B255" s="1" t="s">
        <v>27</v>
      </c>
      <c r="C255" s="1" t="s">
        <v>8</v>
      </c>
      <c r="D255" s="2">
        <v>282</v>
      </c>
      <c r="E255" s="3">
        <v>47324611198.493301</v>
      </c>
      <c r="F255" s="3">
        <f t="shared" si="14"/>
        <v>5.958844517860047E-3</v>
      </c>
    </row>
    <row r="256" spans="1:8" x14ac:dyDescent="0.3">
      <c r="A256" s="1">
        <v>2024</v>
      </c>
      <c r="B256" s="1" t="s">
        <v>7</v>
      </c>
      <c r="C256" s="1" t="s">
        <v>14</v>
      </c>
      <c r="D256" s="2">
        <v>79916</v>
      </c>
      <c r="E256" s="3">
        <v>17927571441.508415</v>
      </c>
      <c r="F256" s="3">
        <f t="shared" si="14"/>
        <v>4.4577147697187431</v>
      </c>
    </row>
    <row r="257" spans="1:7" x14ac:dyDescent="0.3">
      <c r="A257" s="1">
        <v>2024</v>
      </c>
      <c r="B257" s="1" t="s">
        <v>24</v>
      </c>
      <c r="C257" s="1" t="s">
        <v>14</v>
      </c>
      <c r="D257" s="2">
        <v>160499</v>
      </c>
      <c r="E257" s="3">
        <v>17927571441.508415</v>
      </c>
      <c r="F257" s="3">
        <f t="shared" si="14"/>
        <v>8.9526348018555559</v>
      </c>
    </row>
    <row r="258" spans="1:7" x14ac:dyDescent="0.3">
      <c r="A258" s="1">
        <v>2024</v>
      </c>
      <c r="B258" s="1" t="s">
        <v>25</v>
      </c>
      <c r="C258" s="1" t="s">
        <v>14</v>
      </c>
      <c r="D258" s="2">
        <v>241773</v>
      </c>
      <c r="E258" s="3">
        <v>17927571441.508415</v>
      </c>
      <c r="F258" s="3">
        <f t="shared" si="14"/>
        <v>13.486098816497444</v>
      </c>
    </row>
    <row r="259" spans="1:7" x14ac:dyDescent="0.3">
      <c r="A259" s="1">
        <v>2024</v>
      </c>
      <c r="B259" s="1" t="s">
        <v>31</v>
      </c>
      <c r="C259" s="1" t="s">
        <v>14</v>
      </c>
      <c r="D259" s="2">
        <v>145231</v>
      </c>
      <c r="E259" s="3">
        <v>17927571441.508415</v>
      </c>
      <c r="F259" s="3">
        <f t="shared" si="14"/>
        <v>8.1009857065046145</v>
      </c>
    </row>
    <row r="260" spans="1:7" x14ac:dyDescent="0.3">
      <c r="A260" s="1">
        <v>2024</v>
      </c>
      <c r="B260" s="1" t="s">
        <v>33</v>
      </c>
      <c r="C260" s="1" t="s">
        <v>14</v>
      </c>
      <c r="D260" s="2">
        <v>2366768</v>
      </c>
      <c r="E260" s="3">
        <v>17927571441.508415</v>
      </c>
      <c r="F260" s="3">
        <f t="shared" si="14"/>
        <v>132.01832762022235</v>
      </c>
    </row>
    <row r="261" spans="1:7" x14ac:dyDescent="0.3">
      <c r="A261" s="1">
        <v>2024</v>
      </c>
      <c r="B261" s="1" t="s">
        <v>20</v>
      </c>
      <c r="C261" s="1" t="s">
        <v>14</v>
      </c>
      <c r="D261" s="2">
        <v>15544</v>
      </c>
      <c r="E261" s="3">
        <v>17927571441.508415</v>
      </c>
      <c r="F261" s="3">
        <f t="shared" si="14"/>
        <v>0.86704437635152087</v>
      </c>
    </row>
    <row r="262" spans="1:7" x14ac:dyDescent="0.3">
      <c r="A262" s="1">
        <v>2024</v>
      </c>
      <c r="B262" s="1" t="s">
        <v>17</v>
      </c>
      <c r="C262" s="1" t="s">
        <v>13</v>
      </c>
      <c r="D262" s="2">
        <v>0</v>
      </c>
      <c r="E262" s="3">
        <v>0</v>
      </c>
      <c r="F262" s="3">
        <v>0</v>
      </c>
      <c r="G262" s="1" t="s">
        <v>34</v>
      </c>
    </row>
    <row r="263" spans="1:7" x14ac:dyDescent="0.3">
      <c r="A263" s="1">
        <v>2024</v>
      </c>
      <c r="B263" s="1" t="s">
        <v>27</v>
      </c>
      <c r="C263" s="1" t="s">
        <v>13</v>
      </c>
      <c r="D263" s="2">
        <v>21418</v>
      </c>
      <c r="E263" s="3">
        <v>17927571441.508415</v>
      </c>
      <c r="F263" s="3">
        <f t="shared" si="14"/>
        <v>1.1946961176464792</v>
      </c>
    </row>
    <row r="264" spans="1:7" x14ac:dyDescent="0.3">
      <c r="A264" s="1">
        <v>2024</v>
      </c>
      <c r="B264" s="1" t="s">
        <v>7</v>
      </c>
      <c r="C264" s="1" t="s">
        <v>12</v>
      </c>
      <c r="D264" s="2">
        <v>31761</v>
      </c>
      <c r="E264" s="3">
        <v>28460089608.799412</v>
      </c>
      <c r="F264" s="3">
        <f t="shared" si="14"/>
        <v>1.1159838368948776</v>
      </c>
    </row>
    <row r="265" spans="1:7" x14ac:dyDescent="0.3">
      <c r="A265" s="1">
        <v>2024</v>
      </c>
      <c r="B265" s="1" t="s">
        <v>24</v>
      </c>
      <c r="C265" s="1" t="s">
        <v>12</v>
      </c>
      <c r="D265" s="2">
        <v>5287</v>
      </c>
      <c r="E265" s="3">
        <v>28207854994.636135</v>
      </c>
      <c r="F265" s="3">
        <f t="shared" si="14"/>
        <v>0.18743006162664086</v>
      </c>
    </row>
    <row r="266" spans="1:7" x14ac:dyDescent="0.3">
      <c r="A266" s="1">
        <v>2024</v>
      </c>
      <c r="B266" s="1" t="s">
        <v>31</v>
      </c>
      <c r="C266" s="1" t="s">
        <v>12</v>
      </c>
      <c r="D266" s="2">
        <v>17885</v>
      </c>
      <c r="E266" s="3">
        <v>28460089608.799412</v>
      </c>
      <c r="F266" s="3">
        <f t="shared" si="14"/>
        <v>0.62842388220978196</v>
      </c>
    </row>
    <row r="267" spans="1:7" x14ac:dyDescent="0.3">
      <c r="A267" s="1">
        <v>2024</v>
      </c>
      <c r="B267" s="1" t="s">
        <v>33</v>
      </c>
      <c r="C267" s="1" t="s">
        <v>12</v>
      </c>
      <c r="D267" s="2">
        <v>201610</v>
      </c>
      <c r="E267" s="3">
        <v>28460089608.799412</v>
      </c>
      <c r="F267" s="3">
        <f t="shared" si="14"/>
        <v>7.0839552078453529</v>
      </c>
    </row>
    <row r="268" spans="1:7" x14ac:dyDescent="0.3">
      <c r="A268" s="1">
        <v>2024</v>
      </c>
      <c r="B268" s="1" t="s">
        <v>25</v>
      </c>
      <c r="C268" s="1" t="s">
        <v>11</v>
      </c>
      <c r="D268" s="2">
        <v>3939</v>
      </c>
      <c r="E268" s="3">
        <v>28460089608.799412</v>
      </c>
      <c r="F268" s="3">
        <f t="shared" si="14"/>
        <v>0.13840434285850328</v>
      </c>
    </row>
    <row r="269" spans="1:7" x14ac:dyDescent="0.3">
      <c r="A269" s="1">
        <v>2024</v>
      </c>
      <c r="B269" s="1" t="s">
        <v>27</v>
      </c>
      <c r="C269" s="1" t="s">
        <v>11</v>
      </c>
      <c r="D269" s="2">
        <v>1</v>
      </c>
      <c r="E269" s="3">
        <v>28460089608.799412</v>
      </c>
      <c r="F269" s="3">
        <f t="shared" si="14"/>
        <v>3.5136923802615707E-5</v>
      </c>
    </row>
    <row r="270" spans="1:7" x14ac:dyDescent="0.3">
      <c r="A270" s="1">
        <v>2024</v>
      </c>
      <c r="B270" s="1" t="s">
        <v>29</v>
      </c>
      <c r="C270" s="1" t="s">
        <v>16</v>
      </c>
      <c r="D270" s="2">
        <v>426977</v>
      </c>
      <c r="E270" s="3">
        <v>2922368409.3379197</v>
      </c>
      <c r="F270" s="3">
        <f t="shared" si="14"/>
        <v>146.10649315660177</v>
      </c>
    </row>
    <row r="271" spans="1:7" x14ac:dyDescent="0.3">
      <c r="A271" s="1">
        <v>2024</v>
      </c>
      <c r="B271" s="1" t="s">
        <v>31</v>
      </c>
      <c r="C271" s="1" t="s">
        <v>16</v>
      </c>
      <c r="D271" s="2">
        <v>33169</v>
      </c>
      <c r="E271" s="3">
        <v>2922368409.3379197</v>
      </c>
      <c r="F271" s="3">
        <f t="shared" si="14"/>
        <v>11.350040567785442</v>
      </c>
    </row>
    <row r="272" spans="1:7" x14ac:dyDescent="0.3">
      <c r="A272" s="1">
        <v>2024</v>
      </c>
      <c r="B272" s="1" t="s">
        <v>33</v>
      </c>
      <c r="C272" s="1" t="s">
        <v>16</v>
      </c>
      <c r="D272" s="2">
        <v>249768</v>
      </c>
      <c r="E272" s="3">
        <v>2922368409.3379197</v>
      </c>
      <c r="F272" s="3">
        <f t="shared" si="14"/>
        <v>85.467663557376895</v>
      </c>
    </row>
    <row r="273" spans="1:7" x14ac:dyDescent="0.3">
      <c r="A273" s="1">
        <v>2024</v>
      </c>
      <c r="B273" s="1" t="s">
        <v>25</v>
      </c>
      <c r="C273" s="1" t="s">
        <v>15</v>
      </c>
      <c r="D273" s="2">
        <v>0</v>
      </c>
      <c r="E273" s="3">
        <v>0</v>
      </c>
      <c r="F273" s="3">
        <v>0</v>
      </c>
      <c r="G273" s="1" t="s">
        <v>26</v>
      </c>
    </row>
    <row r="274" spans="1:7" x14ac:dyDescent="0.3">
      <c r="A274" s="1">
        <v>2024</v>
      </c>
      <c r="B274" s="1" t="s">
        <v>27</v>
      </c>
      <c r="C274" s="1" t="s">
        <v>15</v>
      </c>
      <c r="D274" s="2">
        <v>35395</v>
      </c>
      <c r="E274" s="3">
        <v>2922368409.3379197</v>
      </c>
      <c r="F274" s="3">
        <f t="shared" si="14"/>
        <v>12.111751511856424</v>
      </c>
    </row>
  </sheetData>
  <sortState xmlns:xlrd2="http://schemas.microsoft.com/office/spreadsheetml/2017/richdata2" ref="A2:G247">
    <sortCondition ref="A2:A247"/>
    <sortCondition ref="C2:C247"/>
  </sortState>
  <phoneticPr fontId="3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D25C4060FF94F9C32EB12335325A7" ma:contentTypeVersion="18" ma:contentTypeDescription="Create a new document." ma:contentTypeScope="" ma:versionID="e3f75eaf1edaf4983fcdbbbea28014ac">
  <xsd:schema xmlns:xsd="http://www.w3.org/2001/XMLSchema" xmlns:xs="http://www.w3.org/2001/XMLSchema" xmlns:p="http://schemas.microsoft.com/office/2006/metadata/properties" xmlns:ns1="http://schemas.microsoft.com/sharepoint/v3" xmlns:ns2="092fc14e-ba94-429c-a624-3313a3fba445" xmlns:ns3="55806e25-2472-48df-91f5-2c650834f9f6" xmlns:ns4="20867c8d-1cc9-4acd-a073-94634f6a764f" targetNamespace="http://schemas.microsoft.com/office/2006/metadata/properties" ma:root="true" ma:fieldsID="2e199e3f322ba51c65a576352c9b9ff6" ns1:_="" ns2:_="" ns3:_="" ns4:_="">
    <xsd:import namespace="http://schemas.microsoft.com/sharepoint/v3"/>
    <xsd:import namespace="092fc14e-ba94-429c-a624-3313a3fba445"/>
    <xsd:import namespace="55806e25-2472-48df-91f5-2c650834f9f6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FileDescrip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fc14e-ba94-429c-a624-3313a3fba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leDescription" ma:index="24" nillable="true" ma:displayName="File Description" ma:format="Dropdown" ma:internalName="FileDescription">
      <xsd:simpleType>
        <xsd:restriction base="dms:Text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6e25-2472-48df-91f5-2c650834f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4cb55c-e1b3-440f-9ffd-5f229ba411c6}" ma:internalName="TaxCatchAll" ma:showField="CatchAllData" ma:web="55806e25-2472-48df-91f5-2c650834f9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2fc14e-ba94-429c-a624-3313a3fba445">
      <Terms xmlns="http://schemas.microsoft.com/office/infopath/2007/PartnerControls"/>
    </lcf76f155ced4ddcb4097134ff3c332f>
    <TaxCatchAll xmlns="20867c8d-1cc9-4acd-a073-94634f6a764f" xsi:nil="true"/>
    <_ip_UnifiedCompliancePolicyUIAction xmlns="http://schemas.microsoft.com/sharepoint/v3" xsi:nil="true"/>
    <_ip_UnifiedCompliancePolicyProperties xmlns="http://schemas.microsoft.com/sharepoint/v3" xsi:nil="true"/>
    <FileDescription xmlns="092fc14e-ba94-429c-a624-3313a3fba445" xsi:nil="true"/>
  </documentManagement>
</p:properties>
</file>

<file path=customXml/itemProps1.xml><?xml version="1.0" encoding="utf-8"?>
<ds:datastoreItem xmlns:ds="http://schemas.openxmlformats.org/officeDocument/2006/customXml" ds:itemID="{8DB884D6-3EAF-4571-A96F-084081B9D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92fc14e-ba94-429c-a624-3313a3fba445"/>
    <ds:schemaRef ds:uri="55806e25-2472-48df-91f5-2c650834f9f6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2CEFE4-9332-4CFE-AD4B-8949EE05F4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79CCF-6199-465E-A102-2ECCAF5CE75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5806e25-2472-48df-91f5-2c650834f9f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0867c8d-1cc9-4acd-a073-94634f6a764f"/>
    <ds:schemaRef ds:uri="http://purl.org/dc/dcmitype/"/>
    <ds:schemaRef ds:uri="092fc14e-ba94-429c-a624-3313a3fba445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2016_to_2024_data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Biomass sales data</dc:title>
  <dc:subject>2016-2020 biomass corrected sales data</dc:subject>
  <dc:creator>FDA CVM</dc:creator>
  <cp:keywords>CVM; antimicrobials; resistance; agriculture; excel; biomass; sales; tableau; dashboard</cp:keywords>
  <dc:description/>
  <cp:lastModifiedBy>Huebner, Katherine</cp:lastModifiedBy>
  <cp:revision/>
  <dcterms:created xsi:type="dcterms:W3CDTF">2022-02-24T18:28:14Z</dcterms:created>
  <dcterms:modified xsi:type="dcterms:W3CDTF">2025-12-02T22:25:47Z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0x010100BF9D25C4060FF94F9C32EB12335325A7</vt:lpwstr>
  </property>
  <property fmtid="{D5CDD505-2E9C-101B-9397-08002B2CF9AE}" pid="3" name="MediaServiceImageTags">
    <vt:lpwstr/>
  </property>
</Properties>
</file>