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fda.sharepoint.com/sites/FDA-Track/Test Docs/FDA-TRACK/CDER/3 - Datasets/"/>
    </mc:Choice>
  </mc:AlternateContent>
  <xr:revisionPtr revIDLastSave="157" documentId="8_{058852C6-F839-4A32-B669-571A1405EB25}" xr6:coauthVersionLast="47" xr6:coauthVersionMax="47" xr10:uidLastSave="{B77194B1-6659-43A5-B3FA-0F89CD72BF9A}"/>
  <bookViews>
    <workbookView xWindow="-120" yWindow="-120" windowWidth="24240" windowHeight="13020" tabRatio="830" xr2:uid="{00000000-000D-0000-FFFF-FFFF00000000}"/>
  </bookViews>
  <sheets>
    <sheet name="Biosimilars Dataset" sheetId="7" r:id="rId1"/>
  </sheets>
  <definedNames>
    <definedName name="_xlnm._FilterDatabase" localSheetId="0" hidden="1">'Biosimilars Dataset'!$A$1:$AM$16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 i="7" l="1"/>
  <c r="AG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tc={1D185B0D-C775-45E5-9690-D7ABC7FC7F54}</author>
  </authors>
  <commentList>
    <comment ref="BE14" authorId="0" shapeId="0" xr:uid="{1D185B0D-C775-45E5-9690-D7ABC7FC7F54}">
      <text>
        <t>[Threaded comment]
Your version of Excel allows you to read this threaded comment; however, any edits to it will get removed if the file is opened in a newer version of Excel. Learn more: https://go.microsoft.com/fwlink/?linkid=870924
Comment:
    No actions were reported in FY20 Q2</t>
      </text>
    </comment>
  </commentList>
</comments>
</file>

<file path=xl/sharedStrings.xml><?xml version="1.0" encoding="utf-8"?>
<sst xmlns="http://schemas.openxmlformats.org/spreadsheetml/2006/main" count="74" uniqueCount="36">
  <si>
    <t>CDER Dashboard Name</t>
  </si>
  <si>
    <t>Metric</t>
  </si>
  <si>
    <t>Metric Definition</t>
  </si>
  <si>
    <t>Biosimilars</t>
  </si>
  <si>
    <t>Number of original BLA submissions</t>
  </si>
  <si>
    <t>Under the Biosimilars User Fee Act (BsUFA), sponsors are assessed user fees that provide FDA with the additional resources needed to meet agreed upon performance goals.  BsUFA sets goal dates for CDER to take action on biosimilar applications submitted for review.  An action is a decision.  Examples include, approving a biosimilar, not approving a biosimilar, and delaying approval for a biosimilar for further information. 
A Biosimilar Biologic License Application (BLA) is the application a manufacturer of a biosimilar or interchangeable product submits under 351(k) of the PHS Act to CDER for consideration of approval.</t>
  </si>
  <si>
    <t xml:space="preserve">Number of BsUFA original supplements with clinical data </t>
  </si>
  <si>
    <t xml:space="preserve">Under the Biosimilars User Fee Act (BsUFA), sponsors are assessed user fees that provide FDA with the additional resources needed to meet agreed upon performance goals.  BsUFA sets goal dates for CDER to take action on biosimilar applications submitted for review.  An action is a decision.  Examples include, approving a biosimilar, not approving a biosimilar, and delaying approval for a biosimilar for further information. 
Supplements with clinical data to biosimilar BLAs are applications to make certain changes (e.g., add an indication) to an approved marketing application. </t>
  </si>
  <si>
    <t>N/A</t>
  </si>
  <si>
    <t>Number of BsUFA original supplements for Category E and F</t>
  </si>
  <si>
    <t>Number of original BLA approvals</t>
  </si>
  <si>
    <t>BsUFA requires CDER to commit to a variety of actions within specified times during review of a new biosimilar application. Approval is one such action and indicates a biosimilar can be marketed.
A Biosimilar Biologic License Application (BLA) is the application a manufacturer of a biosimilar or interchangeable product submits under 351(k) of the PHS Act to CDER for consideration of approval.</t>
  </si>
  <si>
    <t>Number of BsUFA meetings scheduled to be held - Biosimilar Initial Advisory Meetings Scheduled</t>
  </si>
  <si>
    <t>A Biosimilar Initial Advisory (BIA) meeting is an initial discussion on whether licensure would be feasible for a particular product, and, if so, general advice on the expected content of the development program.</t>
  </si>
  <si>
    <t>Number of BsUFA meetings scheduled to be held - BPD Type 1 Meetings Scheduled</t>
  </si>
  <si>
    <t>A meeting that is necessary for an otherwise stalled development program to proceed or a meeting to address an important safety issue.</t>
  </si>
  <si>
    <t>Number of BPD Type 2 meetings scheduled</t>
  </si>
  <si>
    <t>A meeting where an applicant receives advice on specific issues regarding an ongoing BPD program and FDA conducts a substantive review of summary data.  This meeting facilitates biosimilar product development by providing a process for iterative advice and clarity throughout the development stage.</t>
  </si>
  <si>
    <t>Number of BPD Type 2a meetings scheduled</t>
  </si>
  <si>
    <t>A BPD Type 2a Meeting is a meeting focused on a narrow set of issues, requiring input from no more than 3 disciplines or review divisions. In order to request a Type 2a meeting, sponsors must first have had a BIA or other BPD meeting with the Agency. Requests could include:
•Defined CMC post-approval commitments discussing the approach in advance of conducting the study
•Immunogenicity testing strategy following prior FDA recommendations/feedback
•Feedback on revised study design when revisions are based on prior FDA feedback</t>
  </si>
  <si>
    <t>Number of BPD Type 2b meetings scheduled</t>
  </si>
  <si>
    <t>A BPD Type 2b Meeting is a meeting to discuss a specific issue or questions where FDA will provide advice regarding an ongoing biosimilar biological product development program. This meeting may include substantive review of summary data, but does not include review of full study reports.</t>
  </si>
  <si>
    <t>Number of BsUFA meetings scheduled to be held - BPD Type 3 Meetings Scheduled</t>
  </si>
  <si>
    <t>An in-depth data review meeting that will involve the review of full study reports, rather than summaries, and advice regarding an ongoing development program.</t>
  </si>
  <si>
    <t>Number of BsUFA meetings scheduled to be held - BPD Type 4 Meetings Scheduled</t>
  </si>
  <si>
    <t>A presubmission meeting to discuss the format and content of a planned biosimilar application (BLA) or supplement.</t>
  </si>
  <si>
    <t>Number of BsUFA meetings scheduled to be held - Written Response Only (WRO) Scheduled</t>
  </si>
  <si>
    <t>BIA and BPD Type 2 meetings can be conducted by written response only (WRO).</t>
  </si>
  <si>
    <t>Percent of actions within goal BsUFA</t>
  </si>
  <si>
    <t>The User Fee Acts (UFA) authorize FDA to collect fees from industry to be used for additional resources that will ensure that CDER maintains an efficient and effective review process. Under each UFA, CDER commits to accomplishing a wide array of goals within a specified time.</t>
  </si>
  <si>
    <t>NA</t>
  </si>
  <si>
    <t>Number of new commercial INDs</t>
  </si>
  <si>
    <t>Testing a new drug typically requires that the product be transported or distributed across state lines. FDA’s determination of a drug as an Investigational New Drug (IND) enables this action and essentially begins a drug’s journey through the evaluation and testing process necessary for FDA approval. A Commercial IND is an IND for which the sponsor is usually a corporate entity.</t>
  </si>
  <si>
    <t>Number of biosimilar development programs enrolled in the BPD Program</t>
  </si>
  <si>
    <t>Biosimilar biological product development (BPD) program refers to FDA’s program for expediting the process for the review of submissions in connection with biosimilar biological product development.</t>
  </si>
  <si>
    <r>
      <t xml:space="preserve">Under the Biosimilars User Fee Act (BsUFA), sponsors are assessed user fees that provide FDA with the additional resources needed to meet agreed upon performance goals.  BsUFA sets goal dates for CDER to take action on biosimilar applications submitted for review. 
</t>
    </r>
    <r>
      <rPr>
        <b/>
        <sz val="11"/>
        <rFont val="Arial"/>
        <family val="2"/>
      </rPr>
      <t>Category E</t>
    </r>
    <r>
      <rPr>
        <sz val="11"/>
        <rFont val="Arial"/>
        <family val="2"/>
      </rPr>
      <t xml:space="preserve">: Supplements seeking licensure for an additional indication for a licensed biosimilar or interchangeable product and containing efficacy data sets.
</t>
    </r>
    <r>
      <rPr>
        <b/>
        <sz val="11"/>
        <rFont val="Arial"/>
        <family val="2"/>
      </rPr>
      <t>Category F</t>
    </r>
    <r>
      <rPr>
        <sz val="11"/>
        <rFont val="Arial"/>
        <family val="2"/>
      </rPr>
      <t>: Supplements seeking an initial determination of interchangeability.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</si>
</sst>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9" x14ac:knownFonts="1">
    <font>
      <sz val="10"/>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b/>
      <sz val="18"/>
      <color theme="3"/>
      <name val="Calibri Light"/>
      <family val="2"/>
      <scheme val="major"/>
    </font>
    <font>
      <sz val="10"/>
      <color rgb="FF000000"/>
      <name val="Arial"/>
      <family val="2"/>
    </font>
    <font>
      <b/>
      <sz val="11"/>
      <name val="Arial"/>
      <family val="2"/>
    </font>
    <font>
      <sz val="11"/>
      <name val="Arial"/>
      <family val="2"/>
    </font>
  </fonts>
  <fills count="2">
    <fill>
      <patternFill patternType="none"/>
    </fill>
    <fill>
      <patternFill patternType="gray125"/>
    </fill>
  </fills>
  <borders count="1">
    <border>
      <left/>
      <right/>
      <top/>
      <bottom/>
      <diagonal/>
    </border>
  </borders>
  <cellStyleXfs count="12">
    <xf numFmtId="0" fontId="0" fillId="0" borderId="0"/>
    <xf numFmtId="0" fontId="4" fillId="0" borderId="0"/>
    <xf numFmtId="9" fontId="4" fillId="0" borderId="0" applyFon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0" fontId="1" fillId="0" borderId="0"/>
  </cellStyleXfs>
  <cellXfs count="26">
    <xf numFmtId="0" fontId="0" fillId="0" borderId="0" xfId="0"/>
    <xf numFmtId="0" fontId="7" fillId="0" borderId="0" xfId="0" applyFont="1" applyFill="1" applyBorder="1" applyAlignment="1">
      <alignment horizontal="center" vertical="center"/>
    </xf>
    <xf numFmtId="0" fontId="7" fillId="0" borderId="0" xfId="1" applyFont="1" applyFill="1" applyBorder="1" applyAlignment="1">
      <alignment horizontal="center" vertical="center"/>
    </xf>
    <xf numFmtId="164" fontId="7" fillId="0" borderId="0"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0" applyFont="1" applyFill="1" applyBorder="1" applyAlignment="1">
      <alignment horizontal="left" vertical="center"/>
    </xf>
    <xf numFmtId="0" fontId="8" fillId="0" borderId="0" xfId="1" applyFont="1" applyFill="1" applyBorder="1" applyAlignment="1">
      <alignment horizontal="left" vertical="center"/>
    </xf>
    <xf numFmtId="0" fontId="8" fillId="0" borderId="0" xfId="1" applyNumberFormat="1" applyFont="1" applyFill="1" applyBorder="1" applyAlignment="1">
      <alignment horizontal="left" vertical="center"/>
    </xf>
    <xf numFmtId="3" fontId="8" fillId="0" borderId="0" xfId="1" applyNumberFormat="1" applyFont="1" applyFill="1" applyBorder="1" applyAlignment="1">
      <alignment horizontal="right" vertical="center" wrapText="1" readingOrder="1"/>
    </xf>
    <xf numFmtId="3" fontId="8" fillId="0" borderId="0" xfId="4" applyNumberFormat="1" applyFont="1" applyFill="1" applyBorder="1" applyAlignment="1">
      <alignment horizontal="right" vertical="center" wrapText="1" readingOrder="1"/>
    </xf>
    <xf numFmtId="3" fontId="8" fillId="0" borderId="0" xfId="1" applyNumberFormat="1" applyFont="1" applyFill="1" applyBorder="1" applyAlignment="1">
      <alignment horizontal="right" vertical="center" wrapText="1"/>
    </xf>
    <xf numFmtId="0" fontId="8" fillId="0" borderId="0" xfId="1" applyFont="1" applyFill="1" applyBorder="1" applyAlignment="1">
      <alignment horizontal="right" vertical="center"/>
    </xf>
    <xf numFmtId="0" fontId="8" fillId="0" borderId="0" xfId="1" applyFont="1" applyFill="1" applyBorder="1" applyAlignment="1">
      <alignment vertical="center"/>
    </xf>
    <xf numFmtId="9" fontId="8" fillId="0" borderId="0" xfId="2" applyFont="1" applyFill="1" applyBorder="1" applyAlignment="1">
      <alignment horizontal="right" vertical="center" wrapText="1" readingOrder="1"/>
    </xf>
    <xf numFmtId="9" fontId="8" fillId="0" borderId="0" xfId="1" applyNumberFormat="1" applyFont="1" applyFill="1" applyBorder="1" applyAlignment="1">
      <alignment horizontal="right" vertical="center" wrapText="1" readingOrder="1"/>
    </xf>
    <xf numFmtId="9" fontId="8" fillId="0" borderId="0" xfId="1" applyNumberFormat="1" applyFont="1" applyFill="1" applyBorder="1" applyAlignment="1">
      <alignment horizontal="right" vertical="center" wrapText="1"/>
    </xf>
    <xf numFmtId="9" fontId="8" fillId="0" borderId="0" xfId="1" applyNumberFormat="1" applyFont="1" applyFill="1" applyBorder="1" applyAlignment="1">
      <alignment horizontal="right" vertical="center"/>
    </xf>
    <xf numFmtId="3" fontId="8" fillId="0" borderId="0" xfId="1" applyNumberFormat="1" applyFont="1" applyFill="1" applyBorder="1" applyAlignment="1">
      <alignment vertical="center" readingOrder="1"/>
    </xf>
    <xf numFmtId="3" fontId="8" fillId="0" borderId="0" xfId="1" applyNumberFormat="1" applyFont="1" applyFill="1" applyBorder="1" applyAlignment="1">
      <alignment horizontal="left" vertical="top"/>
    </xf>
    <xf numFmtId="0" fontId="8" fillId="0" borderId="0" xfId="1" applyFont="1" applyFill="1" applyBorder="1" applyAlignment="1">
      <alignment horizontal="left" vertical="top"/>
    </xf>
    <xf numFmtId="3" fontId="8" fillId="0" borderId="0" xfId="6" applyNumberFormat="1" applyFont="1" applyFill="1" applyBorder="1" applyAlignment="1">
      <alignment horizontal="left" vertical="top"/>
    </xf>
    <xf numFmtId="0" fontId="8" fillId="0" borderId="0" xfId="0" applyFont="1" applyFill="1" applyBorder="1" applyAlignment="1">
      <alignment horizontal="left" vertical="top"/>
    </xf>
    <xf numFmtId="0" fontId="8" fillId="0" borderId="0" xfId="1" applyFont="1" applyFill="1" applyBorder="1" applyAlignment="1">
      <alignment horizontal="right" vertical="top"/>
    </xf>
    <xf numFmtId="9" fontId="8" fillId="0" borderId="0" xfId="4" applyFont="1" applyFill="1" applyBorder="1" applyAlignment="1">
      <alignment horizontal="right" vertical="center"/>
    </xf>
    <xf numFmtId="3" fontId="8" fillId="0" borderId="0" xfId="1" applyNumberFormat="1" applyFont="1" applyFill="1" applyBorder="1" applyAlignment="1" applyProtection="1">
      <alignment horizontal="right" vertical="center" wrapText="1"/>
      <protection locked="0"/>
    </xf>
    <xf numFmtId="9" fontId="8" fillId="0" borderId="0" xfId="1" applyNumberFormat="1" applyFont="1" applyFill="1" applyBorder="1" applyAlignment="1" applyProtection="1">
      <alignment horizontal="right" vertical="center" wrapText="1"/>
      <protection locked="0"/>
    </xf>
  </cellXfs>
  <cellStyles count="12">
    <cellStyle name="Normal" xfId="0" builtinId="0"/>
    <cellStyle name="Normal 2" xfId="1" xr:uid="{00000000-0005-0000-0000-000003000000}"/>
    <cellStyle name="Normal 2 2" xfId="6" xr:uid="{00000000-0005-0000-0000-000004000000}"/>
    <cellStyle name="Normal 2 3" xfId="9" xr:uid="{00000000-0005-0000-0000-000003000000}"/>
    <cellStyle name="Normal 3" xfId="5" xr:uid="{00000000-0005-0000-0000-000005000000}"/>
    <cellStyle name="Normal 3 2" xfId="11" xr:uid="{00000000-0005-0000-0000-000004000000}"/>
    <cellStyle name="Normal 4" xfId="8" xr:uid="{00000000-0005-0000-0000-000006000000}"/>
    <cellStyle name="Percent" xfId="4" builtinId="5"/>
    <cellStyle name="Percent 2" xfId="2" xr:uid="{00000000-0005-0000-0000-000008000000}"/>
    <cellStyle name="Percent 2 2" xfId="7" xr:uid="{00000000-0005-0000-0000-000009000000}"/>
    <cellStyle name="Percent 2 3" xfId="10" xr:uid="{00000000-0005-0000-0000-000006000000}"/>
    <cellStyle name="Title 2" xfId="3" xr:uid="{00000000-0005-0000-0000-00000A000000}"/>
  </cellStyles>
  <dxfs count="0"/>
  <tableStyles count="0" defaultTableStyle="TableStyleMedium2" defaultPivotStyle="PivotStyleLight16"/>
  <colors>
    <mruColors>
      <color rgb="FFDBBD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cReynolds, Kelly" id="{D2644F6C-1691-4890-8AA1-23BC185F52D3}" userId="S::Kelly.McReynolds@fda.gov::4381955c-8311-4d95-9652-0ee28f528ec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E14" dT="2020-05-14T18:03:53.95" personId="{D2644F6C-1691-4890-8AA1-23BC185F52D3}" id="{1D185B0D-C775-45E5-9690-D7ABC7FC7F54}">
    <text>No actions were reported in FY20 Q2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V241"/>
  <sheetViews>
    <sheetView tabSelected="1" zoomScaleNormal="100" workbookViewId="0">
      <pane xSplit="2" ySplit="1" topLeftCell="DN2" activePane="bottomRight" state="frozen"/>
      <selection pane="topRight" activeCell="C1" sqref="C1"/>
      <selection pane="bottomLeft" activeCell="A2" sqref="A2"/>
      <selection pane="bottomRight" activeCell="DT16" sqref="DT16:DU16"/>
    </sheetView>
  </sheetViews>
  <sheetFormatPr defaultColWidth="9.140625" defaultRowHeight="21.75" customHeight="1" x14ac:dyDescent="0.2"/>
  <cols>
    <col min="1" max="1" width="28" style="19" customWidth="1"/>
    <col min="2" max="2" width="66.5703125" style="19" customWidth="1"/>
    <col min="3" max="3" width="67.42578125" style="19" customWidth="1"/>
    <col min="4" max="4" width="15.85546875" style="19" customWidth="1"/>
    <col min="5" max="5" width="18.7109375" style="19" customWidth="1"/>
    <col min="6" max="6" width="18.28515625" style="19" customWidth="1"/>
    <col min="7" max="7" width="16.42578125" style="19" customWidth="1"/>
    <col min="8" max="8" width="17.7109375" style="19" customWidth="1"/>
    <col min="9" max="9" width="14.42578125" style="19" customWidth="1"/>
    <col min="10" max="10" width="12.7109375" style="19" customWidth="1"/>
    <col min="11" max="11" width="11.85546875" style="19" customWidth="1"/>
    <col min="12" max="12" width="12.42578125" style="19" customWidth="1"/>
    <col min="13" max="13" width="11.85546875" style="19" customWidth="1"/>
    <col min="14" max="14" width="14.7109375" style="19" customWidth="1"/>
    <col min="15" max="15" width="19.28515625" style="19" customWidth="1"/>
    <col min="16" max="16" width="16" style="19" customWidth="1"/>
    <col min="17" max="17" width="18.85546875" style="19" customWidth="1"/>
    <col min="18" max="18" width="18.42578125" style="19" customWidth="1"/>
    <col min="19" max="19" width="16.28515625" style="19" customWidth="1"/>
    <col min="20" max="20" width="17.5703125" style="19" customWidth="1"/>
    <col min="21" max="21" width="14.28515625" style="19" customWidth="1"/>
    <col min="22" max="22" width="12.5703125" style="19" customWidth="1"/>
    <col min="23" max="23" width="11.7109375" style="19" customWidth="1"/>
    <col min="24" max="24" width="12.28515625" style="19" customWidth="1"/>
    <col min="25" max="25" width="11.7109375" style="19" customWidth="1"/>
    <col min="26" max="26" width="14.5703125" style="19" customWidth="1"/>
    <col min="27" max="27" width="19.140625" style="19" customWidth="1"/>
    <col min="28" max="28" width="15.85546875" style="19" customWidth="1"/>
    <col min="29" max="29" width="18.7109375" style="19" customWidth="1"/>
    <col min="30" max="30" width="18.28515625" style="19" customWidth="1"/>
    <col min="31" max="31" width="16.42578125" style="19" customWidth="1"/>
    <col min="32" max="32" width="17.7109375" style="19" customWidth="1"/>
    <col min="33" max="33" width="14.42578125" style="19" customWidth="1"/>
    <col min="34" max="34" width="12.7109375" style="19" customWidth="1"/>
    <col min="35" max="35" width="11.85546875" style="19" customWidth="1"/>
    <col min="36" max="36" width="12.42578125" style="19" customWidth="1"/>
    <col min="37" max="37" width="11.85546875" style="19" customWidth="1"/>
    <col min="38" max="38" width="14.7109375" style="19" customWidth="1"/>
    <col min="39" max="39" width="19.28515625" style="19" customWidth="1"/>
    <col min="40" max="40" width="16" style="19" customWidth="1"/>
    <col min="41" max="41" width="18.85546875" style="19" customWidth="1"/>
    <col min="42" max="42" width="18.42578125" style="19" customWidth="1"/>
    <col min="43" max="43" width="16.42578125" style="19" customWidth="1"/>
    <col min="44" max="44" width="17.7109375" style="19" customWidth="1"/>
    <col min="45" max="45" width="14.42578125" style="19" customWidth="1"/>
    <col min="46" max="46" width="12.7109375" style="19" customWidth="1"/>
    <col min="47" max="47" width="11.85546875" style="19" customWidth="1"/>
    <col min="48" max="48" width="12.42578125" style="19" customWidth="1"/>
    <col min="49" max="49" width="11.85546875" style="19" customWidth="1"/>
    <col min="50" max="50" width="14.7109375" style="19" customWidth="1"/>
    <col min="51" max="51" width="19.28515625" style="19" customWidth="1"/>
    <col min="52" max="52" width="16" style="19" customWidth="1"/>
    <col min="53" max="53" width="18.85546875" style="19" customWidth="1"/>
    <col min="54" max="54" width="18.42578125" style="19" customWidth="1"/>
    <col min="55" max="55" width="16.5703125" style="19" customWidth="1"/>
    <col min="56" max="56" width="17.85546875" style="19" customWidth="1"/>
    <col min="57" max="58" width="14.5703125" style="19" customWidth="1"/>
    <col min="59" max="59" width="12" style="19" customWidth="1"/>
    <col min="60" max="60" width="12.5703125" style="19" customWidth="1"/>
    <col min="61" max="61" width="12" style="19" customWidth="1"/>
    <col min="62" max="62" width="14.85546875" style="19" customWidth="1"/>
    <col min="63" max="63" width="19.42578125" style="19" customWidth="1"/>
    <col min="64" max="64" width="16.140625" style="19" customWidth="1"/>
    <col min="65" max="65" width="19" style="19" customWidth="1"/>
    <col min="66" max="66" width="18.5703125" style="19" customWidth="1"/>
    <col min="67" max="67" width="16.28515625" style="19" customWidth="1"/>
    <col min="68" max="68" width="17.5703125" style="19" customWidth="1"/>
    <col min="69" max="69" width="14.28515625" style="19" customWidth="1"/>
    <col min="70" max="70" width="12.5703125" style="19" customWidth="1"/>
    <col min="71" max="71" width="11.7109375" style="19" customWidth="1"/>
    <col min="72" max="72" width="12.28515625" style="19" customWidth="1"/>
    <col min="73" max="73" width="11.7109375" style="19" customWidth="1"/>
    <col min="74" max="74" width="14.5703125" style="19" customWidth="1"/>
    <col min="75" max="76" width="19.140625" style="19" customWidth="1"/>
    <col min="77" max="77" width="19.7109375" style="19" customWidth="1"/>
    <col min="78" max="81" width="18.5703125" style="19" customWidth="1"/>
    <col min="82" max="82" width="15.42578125" style="19" customWidth="1"/>
    <col min="83" max="83" width="15.140625" style="19" customWidth="1"/>
    <col min="84" max="84" width="15.42578125" style="19" customWidth="1"/>
    <col min="85" max="85" width="12.28515625" style="19" customWidth="1"/>
    <col min="86" max="86" width="14.5703125" style="19" customWidth="1"/>
    <col min="87" max="87" width="18.85546875" style="19" customWidth="1"/>
    <col min="88" max="88" width="17.7109375" style="19" bestFit="1" customWidth="1"/>
    <col min="89" max="89" width="18.42578125" style="19" customWidth="1"/>
    <col min="90" max="90" width="17.28515625" style="19" customWidth="1"/>
    <col min="91" max="91" width="18.42578125" style="19" customWidth="1"/>
    <col min="92" max="92" width="18.28515625" style="19" customWidth="1"/>
    <col min="93" max="93" width="18" style="19" customWidth="1"/>
    <col min="94" max="96" width="18.28515625" style="19" customWidth="1"/>
    <col min="97" max="99" width="18.42578125" style="19" customWidth="1"/>
    <col min="100" max="100" width="16" style="19" bestFit="1" customWidth="1"/>
    <col min="101" max="101" width="18.85546875" style="19" bestFit="1" customWidth="1"/>
    <col min="102" max="102" width="18.42578125" style="19" bestFit="1" customWidth="1"/>
    <col min="103" max="103" width="18.28515625" style="19" bestFit="1" customWidth="1"/>
    <col min="104" max="104" width="18" style="19" bestFit="1" customWidth="1"/>
    <col min="105" max="105" width="14.42578125" style="19" bestFit="1" customWidth="1"/>
    <col min="106" max="106" width="10.7109375" style="22" bestFit="1" customWidth="1"/>
    <col min="107" max="107" width="10.140625" style="22" bestFit="1" customWidth="1"/>
    <col min="108" max="108" width="11.140625" style="22" bestFit="1" customWidth="1"/>
    <col min="109" max="109" width="10.140625" style="19" bestFit="1" customWidth="1"/>
    <col min="110" max="110" width="13.28515625" style="19" bestFit="1" customWidth="1"/>
    <col min="111" max="111" width="17.5703125" style="19" bestFit="1" customWidth="1"/>
    <col min="112" max="112" width="14.5703125" style="19" bestFit="1" customWidth="1"/>
    <col min="113" max="113" width="16.85546875" style="19" bestFit="1" customWidth="1"/>
    <col min="114" max="114" width="16.7109375" style="19" bestFit="1" customWidth="1"/>
    <col min="115" max="115" width="14.140625" style="19" bestFit="1" customWidth="1"/>
    <col min="116" max="116" width="15.28515625" style="19" bestFit="1" customWidth="1"/>
    <col min="117" max="117" width="12.42578125" style="19" bestFit="1" customWidth="1"/>
    <col min="118" max="118" width="10.7109375" style="19" bestFit="1" customWidth="1"/>
    <col min="119" max="119" width="10.140625" style="19" bestFit="1" customWidth="1"/>
    <col min="120" max="120" width="11.140625" style="19" bestFit="1" customWidth="1"/>
    <col min="121" max="121" width="10.140625" style="19" bestFit="1" customWidth="1"/>
    <col min="122" max="122" width="13.28515625" style="19" bestFit="1" customWidth="1"/>
    <col min="123" max="123" width="17.5703125" style="19" bestFit="1" customWidth="1"/>
    <col min="124" max="125" width="17.28515625" style="19" customWidth="1"/>
    <col min="126" max="126" width="17.5703125" style="19" bestFit="1" customWidth="1"/>
    <col min="127" max="16384" width="9.140625" style="19"/>
  </cols>
  <sheetData>
    <row r="1" spans="1:126" s="4" customFormat="1" ht="24" customHeight="1" x14ac:dyDescent="0.2">
      <c r="A1" s="1" t="s">
        <v>0</v>
      </c>
      <c r="B1" s="2" t="s">
        <v>1</v>
      </c>
      <c r="C1" s="2" t="s">
        <v>2</v>
      </c>
      <c r="D1" s="3">
        <v>42278</v>
      </c>
      <c r="E1" s="3">
        <v>42309</v>
      </c>
      <c r="F1" s="3">
        <v>42339</v>
      </c>
      <c r="G1" s="3">
        <v>42370</v>
      </c>
      <c r="H1" s="3">
        <v>42401</v>
      </c>
      <c r="I1" s="3">
        <v>42430</v>
      </c>
      <c r="J1" s="3">
        <v>42461</v>
      </c>
      <c r="K1" s="3">
        <v>42491</v>
      </c>
      <c r="L1" s="3">
        <v>42522</v>
      </c>
      <c r="M1" s="3">
        <v>42552</v>
      </c>
      <c r="N1" s="3">
        <v>42583</v>
      </c>
      <c r="O1" s="3">
        <v>42614</v>
      </c>
      <c r="P1" s="3">
        <v>42644</v>
      </c>
      <c r="Q1" s="3">
        <v>42675</v>
      </c>
      <c r="R1" s="3">
        <v>42705</v>
      </c>
      <c r="S1" s="3">
        <v>42736</v>
      </c>
      <c r="T1" s="3">
        <v>42767</v>
      </c>
      <c r="U1" s="3">
        <v>42795</v>
      </c>
      <c r="V1" s="3">
        <v>42826</v>
      </c>
      <c r="W1" s="3">
        <v>42856</v>
      </c>
      <c r="X1" s="3">
        <v>42887</v>
      </c>
      <c r="Y1" s="3">
        <v>42917</v>
      </c>
      <c r="Z1" s="3">
        <v>42948</v>
      </c>
      <c r="AA1" s="3">
        <v>42979</v>
      </c>
      <c r="AB1" s="3">
        <v>43009</v>
      </c>
      <c r="AC1" s="3">
        <v>43040</v>
      </c>
      <c r="AD1" s="3">
        <v>43070</v>
      </c>
      <c r="AE1" s="3">
        <v>43101</v>
      </c>
      <c r="AF1" s="3">
        <v>43132</v>
      </c>
      <c r="AG1" s="3">
        <v>43160</v>
      </c>
      <c r="AH1" s="3">
        <v>43191</v>
      </c>
      <c r="AI1" s="3">
        <v>43221</v>
      </c>
      <c r="AJ1" s="3">
        <v>43252</v>
      </c>
      <c r="AK1" s="3">
        <v>43282</v>
      </c>
      <c r="AL1" s="3">
        <v>43313</v>
      </c>
      <c r="AM1" s="3">
        <v>43344</v>
      </c>
      <c r="AN1" s="3">
        <v>43374</v>
      </c>
      <c r="AO1" s="3">
        <v>43405</v>
      </c>
      <c r="AP1" s="3">
        <v>43435</v>
      </c>
      <c r="AQ1" s="3">
        <v>43466</v>
      </c>
      <c r="AR1" s="3">
        <v>43497</v>
      </c>
      <c r="AS1" s="3">
        <v>43525</v>
      </c>
      <c r="AT1" s="3">
        <v>43556</v>
      </c>
      <c r="AU1" s="3">
        <v>43586</v>
      </c>
      <c r="AV1" s="3">
        <v>43617</v>
      </c>
      <c r="AW1" s="3">
        <v>43647</v>
      </c>
      <c r="AX1" s="3">
        <v>43678</v>
      </c>
      <c r="AY1" s="3">
        <v>43709</v>
      </c>
      <c r="AZ1" s="3">
        <v>43739</v>
      </c>
      <c r="BA1" s="3">
        <v>43770</v>
      </c>
      <c r="BB1" s="3">
        <v>43800</v>
      </c>
      <c r="BC1" s="3">
        <v>43831</v>
      </c>
      <c r="BD1" s="3">
        <v>43862</v>
      </c>
      <c r="BE1" s="3">
        <v>43891</v>
      </c>
      <c r="BF1" s="3">
        <v>43922</v>
      </c>
      <c r="BG1" s="3">
        <v>43952</v>
      </c>
      <c r="BH1" s="3">
        <v>43983</v>
      </c>
      <c r="BI1" s="3">
        <v>44013</v>
      </c>
      <c r="BJ1" s="3">
        <v>44044</v>
      </c>
      <c r="BK1" s="3">
        <v>44075</v>
      </c>
      <c r="BL1" s="3">
        <v>44105</v>
      </c>
      <c r="BM1" s="3">
        <v>44136</v>
      </c>
      <c r="BN1" s="3">
        <v>44166</v>
      </c>
      <c r="BO1" s="3">
        <v>44197</v>
      </c>
      <c r="BP1" s="3">
        <v>44228</v>
      </c>
      <c r="BQ1" s="3">
        <v>44256</v>
      </c>
      <c r="BR1" s="3">
        <v>44287</v>
      </c>
      <c r="BS1" s="3">
        <v>44317</v>
      </c>
      <c r="BT1" s="3">
        <v>44348</v>
      </c>
      <c r="BU1" s="3">
        <v>44378</v>
      </c>
      <c r="BV1" s="3">
        <v>44409</v>
      </c>
      <c r="BW1" s="3">
        <v>44440</v>
      </c>
      <c r="BX1" s="3">
        <v>44470</v>
      </c>
      <c r="BY1" s="3">
        <v>44501</v>
      </c>
      <c r="BZ1" s="3">
        <v>44531</v>
      </c>
      <c r="CA1" s="3">
        <v>44562</v>
      </c>
      <c r="CB1" s="3">
        <v>44593</v>
      </c>
      <c r="CC1" s="3">
        <v>44621</v>
      </c>
      <c r="CD1" s="3">
        <v>44652</v>
      </c>
      <c r="CE1" s="3">
        <v>44682</v>
      </c>
      <c r="CF1" s="3">
        <v>44713</v>
      </c>
      <c r="CG1" s="3">
        <v>44743</v>
      </c>
      <c r="CH1" s="3">
        <v>44774</v>
      </c>
      <c r="CI1" s="3">
        <v>44805</v>
      </c>
      <c r="CJ1" s="3">
        <v>44835</v>
      </c>
      <c r="CK1" s="3">
        <v>44866</v>
      </c>
      <c r="CL1" s="3">
        <v>44896</v>
      </c>
      <c r="CM1" s="3">
        <v>44927</v>
      </c>
      <c r="CN1" s="3">
        <v>44958</v>
      </c>
      <c r="CO1" s="3">
        <v>44986</v>
      </c>
      <c r="CP1" s="3">
        <v>45017</v>
      </c>
      <c r="CQ1" s="3">
        <v>45047</v>
      </c>
      <c r="CR1" s="3">
        <v>45078</v>
      </c>
      <c r="CS1" s="3">
        <v>45108</v>
      </c>
      <c r="CT1" s="3">
        <v>45139</v>
      </c>
      <c r="CU1" s="3">
        <v>45170</v>
      </c>
      <c r="CV1" s="3">
        <v>45200</v>
      </c>
      <c r="CW1" s="3">
        <v>45231</v>
      </c>
      <c r="CX1" s="3">
        <v>45261</v>
      </c>
      <c r="CY1" s="3">
        <v>45292</v>
      </c>
      <c r="CZ1" s="3">
        <v>45323</v>
      </c>
      <c r="DA1" s="3">
        <v>45352</v>
      </c>
      <c r="DB1" s="3">
        <v>45383</v>
      </c>
      <c r="DC1" s="3">
        <v>45413</v>
      </c>
      <c r="DD1" s="3">
        <v>45444</v>
      </c>
      <c r="DE1" s="3">
        <v>45474</v>
      </c>
      <c r="DF1" s="3">
        <v>45505</v>
      </c>
      <c r="DG1" s="3">
        <v>45536</v>
      </c>
      <c r="DH1" s="3">
        <v>45566</v>
      </c>
      <c r="DI1" s="3">
        <v>45597</v>
      </c>
      <c r="DJ1" s="3">
        <v>45627</v>
      </c>
      <c r="DK1" s="3">
        <v>45658</v>
      </c>
      <c r="DL1" s="3">
        <v>45689</v>
      </c>
      <c r="DM1" s="3">
        <v>45717</v>
      </c>
      <c r="DN1" s="3">
        <v>45748</v>
      </c>
      <c r="DO1" s="3">
        <v>45778</v>
      </c>
      <c r="DP1" s="3">
        <v>45809</v>
      </c>
      <c r="DQ1" s="3">
        <v>45839</v>
      </c>
      <c r="DR1" s="3">
        <v>45870</v>
      </c>
      <c r="DS1" s="3">
        <v>45901</v>
      </c>
      <c r="DT1" s="3">
        <v>45931</v>
      </c>
      <c r="DU1" s="3">
        <v>45962</v>
      </c>
      <c r="DV1" s="3">
        <v>45992</v>
      </c>
    </row>
    <row r="2" spans="1:126" s="6" customFormat="1" ht="22.5" customHeight="1" x14ac:dyDescent="0.2">
      <c r="A2" s="5" t="s">
        <v>3</v>
      </c>
      <c r="B2" s="6" t="s">
        <v>4</v>
      </c>
      <c r="C2" s="7" t="s">
        <v>5</v>
      </c>
      <c r="D2" s="8"/>
      <c r="E2" s="8"/>
      <c r="F2" s="9">
        <v>2</v>
      </c>
      <c r="G2" s="8"/>
      <c r="H2" s="8"/>
      <c r="I2" s="9">
        <v>1</v>
      </c>
      <c r="J2" s="9"/>
      <c r="K2" s="9"/>
      <c r="L2" s="9">
        <v>0</v>
      </c>
      <c r="M2" s="9"/>
      <c r="N2" s="9"/>
      <c r="O2" s="9">
        <v>1</v>
      </c>
      <c r="P2" s="9"/>
      <c r="Q2" s="9"/>
      <c r="R2" s="9">
        <v>6</v>
      </c>
      <c r="S2" s="9"/>
      <c r="T2" s="9"/>
      <c r="U2" s="9">
        <v>1</v>
      </c>
      <c r="V2" s="9"/>
      <c r="W2" s="9"/>
      <c r="X2" s="9">
        <v>4</v>
      </c>
      <c r="Y2" s="9"/>
      <c r="Z2" s="9"/>
      <c r="AA2" s="9">
        <v>3</v>
      </c>
      <c r="AB2" s="9"/>
      <c r="AC2" s="9"/>
      <c r="AD2" s="9">
        <v>4</v>
      </c>
      <c r="AE2" s="8"/>
      <c r="AF2" s="8"/>
      <c r="AG2" s="8">
        <v>0</v>
      </c>
      <c r="AH2" s="8"/>
      <c r="AI2" s="8"/>
      <c r="AJ2" s="8">
        <v>3</v>
      </c>
      <c r="AK2" s="10"/>
      <c r="AL2" s="10"/>
      <c r="AM2" s="10">
        <v>4</v>
      </c>
      <c r="AN2" s="10"/>
      <c r="AO2" s="10"/>
      <c r="AP2" s="10">
        <v>5</v>
      </c>
      <c r="AQ2" s="10"/>
      <c r="AR2" s="10"/>
      <c r="AS2" s="10">
        <v>1</v>
      </c>
      <c r="AT2" s="10"/>
      <c r="AU2" s="10"/>
      <c r="AV2" s="10">
        <v>1</v>
      </c>
      <c r="AW2" s="10"/>
      <c r="AX2" s="10"/>
      <c r="AY2" s="10">
        <v>4</v>
      </c>
      <c r="AZ2" s="10"/>
      <c r="BA2" s="10"/>
      <c r="BB2" s="10">
        <v>2</v>
      </c>
      <c r="BC2" s="10"/>
      <c r="BD2" s="10"/>
      <c r="BE2" s="10">
        <v>1</v>
      </c>
      <c r="BF2" s="10"/>
      <c r="BG2" s="10"/>
      <c r="BH2" s="10">
        <v>1</v>
      </c>
      <c r="BI2" s="10"/>
      <c r="BJ2" s="10"/>
      <c r="BK2" s="10">
        <v>3</v>
      </c>
      <c r="BL2" s="10"/>
      <c r="BM2" s="10"/>
      <c r="BN2" s="10">
        <v>4</v>
      </c>
      <c r="BO2" s="10"/>
      <c r="BP2" s="10"/>
      <c r="BQ2" s="10">
        <v>0</v>
      </c>
      <c r="BR2" s="10"/>
      <c r="BS2" s="10"/>
      <c r="BT2" s="10">
        <v>1</v>
      </c>
      <c r="BU2" s="10"/>
      <c r="BV2" s="10"/>
      <c r="BW2" s="10">
        <v>3</v>
      </c>
      <c r="BX2" s="10"/>
      <c r="BY2" s="10"/>
      <c r="BZ2" s="10">
        <v>4</v>
      </c>
      <c r="CA2" s="10"/>
      <c r="CB2" s="10"/>
      <c r="CC2" s="10">
        <v>3</v>
      </c>
      <c r="CD2" s="10"/>
      <c r="CE2" s="10"/>
      <c r="CF2" s="10">
        <v>2</v>
      </c>
      <c r="CG2" s="10"/>
      <c r="CH2" s="10"/>
      <c r="CI2" s="10">
        <v>2</v>
      </c>
      <c r="CJ2" s="10"/>
      <c r="CK2" s="10"/>
      <c r="CL2" s="10">
        <v>6</v>
      </c>
      <c r="CM2" s="10"/>
      <c r="CN2" s="10"/>
      <c r="CO2" s="10">
        <v>4</v>
      </c>
      <c r="CP2" s="10"/>
      <c r="CQ2" s="10"/>
      <c r="CR2" s="10">
        <v>7</v>
      </c>
      <c r="CS2" s="11"/>
      <c r="CT2" s="11"/>
      <c r="CU2" s="11">
        <v>2</v>
      </c>
      <c r="CV2" s="11"/>
      <c r="CW2" s="11"/>
      <c r="CX2" s="10">
        <v>4</v>
      </c>
      <c r="DA2" s="11">
        <v>8</v>
      </c>
      <c r="DB2" s="11"/>
      <c r="DC2" s="11"/>
      <c r="DD2" s="11">
        <v>1</v>
      </c>
      <c r="DG2" s="11">
        <v>6</v>
      </c>
      <c r="DJ2" s="11">
        <v>9</v>
      </c>
      <c r="DK2" s="11"/>
      <c r="DL2" s="11"/>
      <c r="DM2" s="24">
        <v>1</v>
      </c>
      <c r="DN2" s="10"/>
      <c r="DO2" s="10"/>
      <c r="DP2" s="10">
        <v>5</v>
      </c>
      <c r="DQ2" s="10"/>
      <c r="DR2" s="10"/>
      <c r="DS2" s="10">
        <v>3</v>
      </c>
      <c r="DV2" s="10">
        <v>5</v>
      </c>
    </row>
    <row r="3" spans="1:126" s="6" customFormat="1" ht="22.5" customHeight="1" x14ac:dyDescent="0.2">
      <c r="A3" s="5" t="s">
        <v>3</v>
      </c>
      <c r="B3" s="6" t="s">
        <v>6</v>
      </c>
      <c r="C3" s="7" t="s">
        <v>7</v>
      </c>
      <c r="D3" s="8"/>
      <c r="E3" s="8"/>
      <c r="F3" s="8">
        <v>0</v>
      </c>
      <c r="G3" s="8"/>
      <c r="H3" s="8"/>
      <c r="I3" s="8">
        <v>0</v>
      </c>
      <c r="J3" s="8"/>
      <c r="K3" s="8"/>
      <c r="L3" s="8">
        <v>0</v>
      </c>
      <c r="M3" s="8"/>
      <c r="N3" s="8"/>
      <c r="O3" s="8">
        <v>0</v>
      </c>
      <c r="P3" s="8"/>
      <c r="Q3" s="8"/>
      <c r="R3" s="8">
        <v>0</v>
      </c>
      <c r="S3" s="8"/>
      <c r="T3" s="8"/>
      <c r="U3" s="8">
        <v>0</v>
      </c>
      <c r="V3" s="8"/>
      <c r="W3" s="8"/>
      <c r="X3" s="8">
        <v>0</v>
      </c>
      <c r="Y3" s="8"/>
      <c r="Z3" s="8"/>
      <c r="AA3" s="8">
        <v>0</v>
      </c>
      <c r="AB3" s="8"/>
      <c r="AC3" s="8"/>
      <c r="AD3" s="8">
        <v>1</v>
      </c>
      <c r="AE3" s="8"/>
      <c r="AF3" s="8"/>
      <c r="AG3" s="8">
        <v>0</v>
      </c>
      <c r="AH3" s="8"/>
      <c r="AI3" s="8"/>
      <c r="AJ3" s="8">
        <v>0</v>
      </c>
      <c r="AK3" s="10"/>
      <c r="AL3" s="10"/>
      <c r="AM3" s="10">
        <v>1</v>
      </c>
      <c r="AN3" s="10"/>
      <c r="AO3" s="10"/>
      <c r="AP3" s="10">
        <v>5</v>
      </c>
      <c r="AQ3" s="10"/>
      <c r="AR3" s="10"/>
      <c r="AS3" s="10">
        <v>3</v>
      </c>
      <c r="AT3" s="10"/>
      <c r="AU3" s="10"/>
      <c r="AV3" s="10">
        <v>3</v>
      </c>
      <c r="AW3" s="10"/>
      <c r="AX3" s="10"/>
      <c r="AY3" s="10">
        <v>1</v>
      </c>
      <c r="AZ3" s="10"/>
      <c r="BA3" s="10"/>
      <c r="BB3" s="10">
        <v>1</v>
      </c>
      <c r="BC3" s="10"/>
      <c r="BD3" s="10"/>
      <c r="BE3" s="10">
        <v>0</v>
      </c>
      <c r="BF3" s="10"/>
      <c r="BG3" s="10"/>
      <c r="BH3" s="10">
        <v>1</v>
      </c>
      <c r="BI3" s="10"/>
      <c r="BJ3" s="10"/>
      <c r="BK3" s="10">
        <v>1</v>
      </c>
      <c r="BL3" s="10"/>
      <c r="BM3" s="10"/>
      <c r="BN3" s="10">
        <v>1</v>
      </c>
      <c r="BO3" s="10"/>
      <c r="BP3" s="10"/>
      <c r="BQ3" s="10">
        <v>1</v>
      </c>
      <c r="BR3" s="10"/>
      <c r="BS3" s="10"/>
      <c r="BT3" s="10">
        <v>2</v>
      </c>
      <c r="BU3" s="10"/>
      <c r="BV3" s="10"/>
      <c r="BW3" s="10">
        <v>4</v>
      </c>
      <c r="BX3" s="10"/>
      <c r="BY3" s="10"/>
      <c r="BZ3" s="10">
        <v>4</v>
      </c>
      <c r="CA3" s="10"/>
      <c r="CB3" s="10"/>
      <c r="CC3" s="10">
        <v>3</v>
      </c>
      <c r="CD3" s="10"/>
      <c r="CE3" s="10"/>
      <c r="CF3" s="10">
        <v>5</v>
      </c>
      <c r="CG3" s="10"/>
      <c r="CH3" s="10"/>
      <c r="CI3" s="10">
        <v>6</v>
      </c>
      <c r="CJ3" s="10"/>
      <c r="CK3" s="10"/>
      <c r="CL3" s="10" t="s">
        <v>8</v>
      </c>
      <c r="CM3" s="10"/>
      <c r="CN3" s="10"/>
      <c r="CO3" s="10" t="s">
        <v>8</v>
      </c>
      <c r="CP3" s="10"/>
      <c r="CQ3" s="10"/>
      <c r="CR3" s="10" t="s">
        <v>8</v>
      </c>
      <c r="CS3" s="11"/>
      <c r="CT3" s="11"/>
      <c r="CU3" s="11" t="s">
        <v>8</v>
      </c>
      <c r="CV3" s="11"/>
      <c r="CW3" s="11"/>
      <c r="CX3" s="10" t="s">
        <v>8</v>
      </c>
      <c r="DA3" s="10" t="s">
        <v>8</v>
      </c>
      <c r="DB3" s="11"/>
      <c r="DC3" s="11"/>
      <c r="DD3" s="10" t="s">
        <v>8</v>
      </c>
      <c r="DG3" s="10" t="s">
        <v>8</v>
      </c>
      <c r="DJ3" s="10" t="s">
        <v>8</v>
      </c>
      <c r="DK3" s="11"/>
      <c r="DL3" s="11"/>
      <c r="DM3" s="10" t="s">
        <v>8</v>
      </c>
      <c r="DN3" s="24"/>
      <c r="DO3" s="24"/>
      <c r="DP3" s="10" t="s">
        <v>8</v>
      </c>
      <c r="DQ3" s="24"/>
      <c r="DR3" s="10"/>
      <c r="DS3" s="10" t="s">
        <v>8</v>
      </c>
      <c r="DV3" s="10" t="s">
        <v>8</v>
      </c>
    </row>
    <row r="4" spans="1:126" s="6" customFormat="1" ht="22.5" customHeight="1" x14ac:dyDescent="0.2">
      <c r="A4" s="5" t="s">
        <v>3</v>
      </c>
      <c r="B4" s="12" t="s">
        <v>9</v>
      </c>
      <c r="C4" s="6" t="s">
        <v>35</v>
      </c>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v>0</v>
      </c>
      <c r="CM4" s="10"/>
      <c r="CN4" s="10"/>
      <c r="CO4" s="10">
        <v>0</v>
      </c>
      <c r="CP4" s="10"/>
      <c r="CQ4" s="10"/>
      <c r="CR4" s="10">
        <v>1</v>
      </c>
      <c r="CS4" s="11"/>
      <c r="CT4" s="11"/>
      <c r="CU4" s="11">
        <v>1</v>
      </c>
      <c r="CV4" s="11"/>
      <c r="CW4" s="11"/>
      <c r="CX4" s="10">
        <v>0</v>
      </c>
      <c r="DA4" s="11">
        <v>1</v>
      </c>
      <c r="DB4" s="11"/>
      <c r="DC4" s="11"/>
      <c r="DD4" s="11">
        <v>2</v>
      </c>
      <c r="DG4" s="11">
        <v>0</v>
      </c>
      <c r="DJ4" s="11">
        <v>0</v>
      </c>
      <c r="DK4" s="11"/>
      <c r="DL4" s="11"/>
      <c r="DM4" s="24">
        <v>0</v>
      </c>
      <c r="DN4" s="10"/>
      <c r="DO4" s="10"/>
      <c r="DP4" s="10">
        <v>0</v>
      </c>
      <c r="DQ4" s="10"/>
      <c r="DR4" s="10"/>
      <c r="DS4" s="10">
        <v>2</v>
      </c>
      <c r="DV4" s="10">
        <v>1</v>
      </c>
    </row>
    <row r="5" spans="1:126" s="6" customFormat="1" ht="22.5" customHeight="1" x14ac:dyDescent="0.2">
      <c r="A5" s="5" t="s">
        <v>3</v>
      </c>
      <c r="B5" s="6" t="s">
        <v>10</v>
      </c>
      <c r="C5" s="7" t="s">
        <v>11</v>
      </c>
      <c r="D5" s="8"/>
      <c r="E5" s="8"/>
      <c r="F5" s="8">
        <v>0</v>
      </c>
      <c r="G5" s="8"/>
      <c r="H5" s="8"/>
      <c r="I5" s="8">
        <v>0</v>
      </c>
      <c r="J5" s="8"/>
      <c r="K5" s="8"/>
      <c r="L5" s="8">
        <v>1</v>
      </c>
      <c r="M5" s="8"/>
      <c r="N5" s="8"/>
      <c r="O5" s="8">
        <v>2</v>
      </c>
      <c r="P5" s="8"/>
      <c r="Q5" s="8"/>
      <c r="R5" s="8">
        <v>0</v>
      </c>
      <c r="S5" s="8"/>
      <c r="T5" s="8"/>
      <c r="U5" s="8">
        <v>0</v>
      </c>
      <c r="V5" s="8"/>
      <c r="W5" s="8"/>
      <c r="X5" s="8">
        <v>1</v>
      </c>
      <c r="Y5" s="8"/>
      <c r="Z5" s="8"/>
      <c r="AA5" s="8">
        <v>2</v>
      </c>
      <c r="AB5" s="8"/>
      <c r="AC5" s="8"/>
      <c r="AD5" s="8">
        <v>2</v>
      </c>
      <c r="AE5" s="8"/>
      <c r="AF5" s="8"/>
      <c r="AG5" s="8">
        <v>0</v>
      </c>
      <c r="AH5" s="8"/>
      <c r="AI5" s="8"/>
      <c r="AJ5" s="8">
        <v>2</v>
      </c>
      <c r="AK5" s="10"/>
      <c r="AL5" s="10"/>
      <c r="AM5" s="10">
        <v>1</v>
      </c>
      <c r="AN5" s="10"/>
      <c r="AO5" s="10"/>
      <c r="AP5" s="10">
        <v>4</v>
      </c>
      <c r="AQ5" s="10"/>
      <c r="AR5" s="10"/>
      <c r="AS5" s="10">
        <v>2</v>
      </c>
      <c r="AT5" s="10"/>
      <c r="AU5" s="10"/>
      <c r="AV5" s="10">
        <v>3</v>
      </c>
      <c r="AW5" s="10"/>
      <c r="AX5" s="10"/>
      <c r="AY5" s="10">
        <v>2</v>
      </c>
      <c r="AZ5" s="10"/>
      <c r="BA5" s="10"/>
      <c r="BB5" s="10">
        <v>3</v>
      </c>
      <c r="BC5" s="10"/>
      <c r="BD5" s="10"/>
      <c r="BE5" s="10">
        <v>0</v>
      </c>
      <c r="BF5" s="10"/>
      <c r="BG5" s="10"/>
      <c r="BH5" s="10">
        <v>1</v>
      </c>
      <c r="BI5" s="10"/>
      <c r="BJ5" s="10"/>
      <c r="BK5" s="10">
        <v>1</v>
      </c>
      <c r="BL5" s="10"/>
      <c r="BM5" s="10"/>
      <c r="BN5" s="10">
        <v>1</v>
      </c>
      <c r="BO5" s="10"/>
      <c r="BP5" s="10"/>
      <c r="BQ5" s="10">
        <v>0</v>
      </c>
      <c r="BR5" s="10"/>
      <c r="BS5" s="10"/>
      <c r="BT5" s="10">
        <v>0</v>
      </c>
      <c r="BU5" s="10"/>
      <c r="BV5" s="10"/>
      <c r="BW5" s="10">
        <v>2</v>
      </c>
      <c r="BX5" s="10"/>
      <c r="BY5" s="10"/>
      <c r="BZ5" s="10">
        <v>2</v>
      </c>
      <c r="CA5" s="10"/>
      <c r="CB5" s="10"/>
      <c r="CC5" s="10">
        <v>1</v>
      </c>
      <c r="CD5" s="10"/>
      <c r="CE5" s="10"/>
      <c r="CF5" s="10">
        <v>2</v>
      </c>
      <c r="CG5" s="10"/>
      <c r="CH5" s="10"/>
      <c r="CI5" s="10">
        <v>3</v>
      </c>
      <c r="CJ5" s="10"/>
      <c r="CK5" s="10"/>
      <c r="CL5" s="10">
        <v>2</v>
      </c>
      <c r="CM5" s="10"/>
      <c r="CN5" s="10"/>
      <c r="CO5" s="10">
        <v>0</v>
      </c>
      <c r="CP5" s="10"/>
      <c r="CQ5" s="10"/>
      <c r="CR5" s="10">
        <v>1</v>
      </c>
      <c r="CS5" s="11"/>
      <c r="CT5" s="11"/>
      <c r="CU5" s="11">
        <v>2</v>
      </c>
      <c r="CV5" s="11"/>
      <c r="CW5" s="11"/>
      <c r="CX5" s="10">
        <v>3</v>
      </c>
      <c r="DA5" s="11">
        <v>4</v>
      </c>
      <c r="DB5" s="11"/>
      <c r="DC5" s="11"/>
      <c r="DD5" s="11">
        <v>8</v>
      </c>
      <c r="DG5" s="11">
        <v>8</v>
      </c>
      <c r="DJ5" s="11">
        <v>5</v>
      </c>
      <c r="DK5" s="11"/>
      <c r="DL5" s="11"/>
      <c r="DM5" s="24">
        <v>6</v>
      </c>
      <c r="DN5" s="10"/>
      <c r="DO5" s="10"/>
      <c r="DP5" s="10">
        <v>1</v>
      </c>
      <c r="DQ5" s="10"/>
      <c r="DR5" s="10"/>
      <c r="DS5" s="10">
        <v>3</v>
      </c>
      <c r="DV5" s="10">
        <v>4</v>
      </c>
    </row>
    <row r="6" spans="1:126" s="6" customFormat="1" ht="22.5" customHeight="1" x14ac:dyDescent="0.2">
      <c r="A6" s="5" t="s">
        <v>3</v>
      </c>
      <c r="B6" s="6" t="s">
        <v>12</v>
      </c>
      <c r="C6" s="7" t="s">
        <v>13</v>
      </c>
      <c r="D6" s="8"/>
      <c r="E6" s="8"/>
      <c r="F6" s="8">
        <v>0</v>
      </c>
      <c r="G6" s="8"/>
      <c r="H6" s="8"/>
      <c r="I6" s="8">
        <v>2</v>
      </c>
      <c r="J6" s="8"/>
      <c r="K6" s="8"/>
      <c r="L6" s="8">
        <v>3</v>
      </c>
      <c r="M6" s="8"/>
      <c r="N6" s="8"/>
      <c r="O6" s="8">
        <v>2</v>
      </c>
      <c r="P6" s="8"/>
      <c r="Q6" s="8"/>
      <c r="R6" s="8">
        <v>1</v>
      </c>
      <c r="S6" s="8"/>
      <c r="T6" s="8"/>
      <c r="U6" s="8">
        <v>3</v>
      </c>
      <c r="V6" s="8"/>
      <c r="W6" s="8"/>
      <c r="X6" s="8">
        <v>3</v>
      </c>
      <c r="Y6" s="8"/>
      <c r="Z6" s="8"/>
      <c r="AA6" s="8">
        <v>2</v>
      </c>
      <c r="AB6" s="8"/>
      <c r="AC6" s="8"/>
      <c r="AD6" s="8">
        <v>0</v>
      </c>
      <c r="AE6" s="8"/>
      <c r="AF6" s="8"/>
      <c r="AG6" s="8">
        <v>1</v>
      </c>
      <c r="AH6" s="8"/>
      <c r="AI6" s="8"/>
      <c r="AJ6" s="8">
        <v>3</v>
      </c>
      <c r="AK6" s="10"/>
      <c r="AL6" s="10"/>
      <c r="AM6" s="10">
        <v>1</v>
      </c>
      <c r="AN6" s="10"/>
      <c r="AO6" s="10"/>
      <c r="AP6" s="10">
        <v>1</v>
      </c>
      <c r="AQ6" s="10"/>
      <c r="AR6" s="10"/>
      <c r="AS6" s="10">
        <v>4</v>
      </c>
      <c r="AT6" s="10"/>
      <c r="AU6" s="10"/>
      <c r="AV6" s="10">
        <v>0</v>
      </c>
      <c r="AW6" s="10"/>
      <c r="AX6" s="10"/>
      <c r="AY6" s="10">
        <v>2</v>
      </c>
      <c r="AZ6" s="10"/>
      <c r="BA6" s="10"/>
      <c r="BB6" s="10">
        <v>2</v>
      </c>
      <c r="BC6" s="10"/>
      <c r="BD6" s="10"/>
      <c r="BE6" s="10">
        <v>3</v>
      </c>
      <c r="BF6" s="10"/>
      <c r="BG6" s="10"/>
      <c r="BH6" s="10">
        <v>0</v>
      </c>
      <c r="BI6" s="10"/>
      <c r="BJ6" s="10"/>
      <c r="BK6" s="10">
        <v>0</v>
      </c>
      <c r="BL6" s="10"/>
      <c r="BM6" s="10"/>
      <c r="BN6" s="10">
        <v>1</v>
      </c>
      <c r="BO6" s="10"/>
      <c r="BP6" s="10"/>
      <c r="BQ6" s="10">
        <v>1</v>
      </c>
      <c r="BR6" s="10"/>
      <c r="BS6" s="10"/>
      <c r="BT6" s="10">
        <v>1</v>
      </c>
      <c r="BU6" s="10"/>
      <c r="BV6" s="10"/>
      <c r="BW6" s="10">
        <v>1</v>
      </c>
      <c r="BX6" s="10"/>
      <c r="BY6" s="10"/>
      <c r="BZ6" s="10">
        <v>0</v>
      </c>
      <c r="CA6" s="10"/>
      <c r="CB6" s="10"/>
      <c r="CC6" s="10">
        <v>2</v>
      </c>
      <c r="CD6" s="10"/>
      <c r="CE6" s="10"/>
      <c r="CF6" s="10">
        <v>0</v>
      </c>
      <c r="CG6" s="10"/>
      <c r="CH6" s="10"/>
      <c r="CI6" s="10">
        <v>1</v>
      </c>
      <c r="CJ6" s="10"/>
      <c r="CK6" s="10"/>
      <c r="CL6" s="10">
        <v>2</v>
      </c>
      <c r="CM6" s="10"/>
      <c r="CN6" s="10"/>
      <c r="CO6" s="10">
        <v>2</v>
      </c>
      <c r="CP6" s="10"/>
      <c r="CQ6" s="10"/>
      <c r="CR6" s="10">
        <v>4</v>
      </c>
      <c r="CS6" s="11"/>
      <c r="CT6" s="11"/>
      <c r="CU6" s="11">
        <v>3</v>
      </c>
      <c r="CV6" s="11"/>
      <c r="CW6" s="11"/>
      <c r="CX6" s="10">
        <v>2</v>
      </c>
      <c r="DA6" s="11">
        <v>0</v>
      </c>
      <c r="DB6" s="11"/>
      <c r="DC6" s="11"/>
      <c r="DD6" s="11">
        <v>2</v>
      </c>
      <c r="DG6" s="11">
        <v>2</v>
      </c>
      <c r="DJ6" s="11">
        <v>3</v>
      </c>
      <c r="DK6" s="11"/>
      <c r="DL6" s="11"/>
      <c r="DM6" s="24">
        <v>5</v>
      </c>
      <c r="DN6" s="10"/>
      <c r="DO6" s="10"/>
      <c r="DP6" s="10">
        <v>4</v>
      </c>
      <c r="DQ6" s="10"/>
      <c r="DR6" s="10"/>
      <c r="DS6" s="10">
        <v>8</v>
      </c>
      <c r="DV6" s="10">
        <v>2</v>
      </c>
    </row>
    <row r="7" spans="1:126" s="6" customFormat="1" ht="22.5" customHeight="1" x14ac:dyDescent="0.2">
      <c r="A7" s="5" t="s">
        <v>3</v>
      </c>
      <c r="B7" s="6" t="s">
        <v>14</v>
      </c>
      <c r="C7" s="7" t="s">
        <v>15</v>
      </c>
      <c r="D7" s="8"/>
      <c r="E7" s="8"/>
      <c r="F7" s="8">
        <v>2</v>
      </c>
      <c r="G7" s="8"/>
      <c r="H7" s="8"/>
      <c r="I7" s="8">
        <v>3</v>
      </c>
      <c r="J7" s="8"/>
      <c r="K7" s="8"/>
      <c r="L7" s="8">
        <v>1</v>
      </c>
      <c r="M7" s="8"/>
      <c r="N7" s="8"/>
      <c r="O7" s="8">
        <v>2</v>
      </c>
      <c r="P7" s="8"/>
      <c r="Q7" s="8"/>
      <c r="R7" s="8">
        <v>1</v>
      </c>
      <c r="S7" s="8"/>
      <c r="T7" s="8"/>
      <c r="U7" s="8">
        <v>1</v>
      </c>
      <c r="V7" s="8"/>
      <c r="W7" s="8"/>
      <c r="X7" s="8">
        <v>1</v>
      </c>
      <c r="Y7" s="8"/>
      <c r="Z7" s="8"/>
      <c r="AA7" s="8">
        <v>1</v>
      </c>
      <c r="AB7" s="8"/>
      <c r="AC7" s="8"/>
      <c r="AD7" s="8">
        <v>0</v>
      </c>
      <c r="AE7" s="8"/>
      <c r="AF7" s="8"/>
      <c r="AG7" s="8">
        <v>0</v>
      </c>
      <c r="AH7" s="8"/>
      <c r="AI7" s="8"/>
      <c r="AJ7" s="8">
        <v>4</v>
      </c>
      <c r="AK7" s="10"/>
      <c r="AL7" s="10"/>
      <c r="AM7" s="10">
        <v>0</v>
      </c>
      <c r="AN7" s="10"/>
      <c r="AO7" s="10"/>
      <c r="AP7" s="10">
        <v>2</v>
      </c>
      <c r="AQ7" s="10"/>
      <c r="AR7" s="10"/>
      <c r="AS7" s="10">
        <v>1</v>
      </c>
      <c r="AT7" s="10"/>
      <c r="AU7" s="10"/>
      <c r="AV7" s="10">
        <v>3</v>
      </c>
      <c r="AW7" s="10"/>
      <c r="AX7" s="10"/>
      <c r="AY7" s="10">
        <v>2</v>
      </c>
      <c r="AZ7" s="10"/>
      <c r="BA7" s="10"/>
      <c r="BB7" s="10">
        <v>5</v>
      </c>
      <c r="BC7" s="10"/>
      <c r="BD7" s="10"/>
      <c r="BE7" s="10">
        <v>1</v>
      </c>
      <c r="BF7" s="10"/>
      <c r="BG7" s="10"/>
      <c r="BH7" s="10">
        <v>1</v>
      </c>
      <c r="BI7" s="10"/>
      <c r="BJ7" s="10"/>
      <c r="BK7" s="10">
        <v>0</v>
      </c>
      <c r="BL7" s="10"/>
      <c r="BM7" s="10"/>
      <c r="BN7" s="10">
        <v>1</v>
      </c>
      <c r="BO7" s="10"/>
      <c r="BP7" s="10"/>
      <c r="BQ7" s="10">
        <v>1</v>
      </c>
      <c r="BR7" s="10"/>
      <c r="BS7" s="10"/>
      <c r="BT7" s="10">
        <v>0</v>
      </c>
      <c r="BU7" s="10"/>
      <c r="BV7" s="10"/>
      <c r="BW7" s="10">
        <v>1</v>
      </c>
      <c r="BX7" s="10"/>
      <c r="BY7" s="10"/>
      <c r="BZ7" s="10">
        <v>3</v>
      </c>
      <c r="CA7" s="10"/>
      <c r="CB7" s="10"/>
      <c r="CC7" s="10">
        <v>5</v>
      </c>
      <c r="CD7" s="10"/>
      <c r="CE7" s="10"/>
      <c r="CF7" s="10">
        <v>1</v>
      </c>
      <c r="CG7" s="10"/>
      <c r="CH7" s="10"/>
      <c r="CI7" s="10">
        <v>3</v>
      </c>
      <c r="CJ7" s="10"/>
      <c r="CK7" s="10"/>
      <c r="CL7" s="10">
        <v>2</v>
      </c>
      <c r="CM7" s="10"/>
      <c r="CN7" s="10"/>
      <c r="CO7" s="10">
        <v>2</v>
      </c>
      <c r="CP7" s="10"/>
      <c r="CQ7" s="10"/>
      <c r="CR7" s="10">
        <v>2</v>
      </c>
      <c r="CS7" s="11"/>
      <c r="CT7" s="11"/>
      <c r="CU7" s="11">
        <v>0</v>
      </c>
      <c r="CV7" s="11"/>
      <c r="CW7" s="11"/>
      <c r="CX7" s="10">
        <v>2</v>
      </c>
      <c r="DA7" s="11">
        <v>0</v>
      </c>
      <c r="DB7" s="11"/>
      <c r="DC7" s="11"/>
      <c r="DD7" s="11">
        <v>3</v>
      </c>
      <c r="DG7" s="11">
        <v>5</v>
      </c>
      <c r="DJ7" s="11">
        <v>3</v>
      </c>
      <c r="DK7" s="11"/>
      <c r="DL7" s="11"/>
      <c r="DM7" s="24">
        <v>2</v>
      </c>
      <c r="DN7" s="10"/>
      <c r="DO7" s="10"/>
      <c r="DP7" s="10">
        <v>1</v>
      </c>
      <c r="DQ7" s="10"/>
      <c r="DR7" s="10"/>
      <c r="DS7" s="10">
        <v>2</v>
      </c>
      <c r="DV7" s="10">
        <v>3</v>
      </c>
    </row>
    <row r="8" spans="1:126" s="6" customFormat="1" ht="22.5" customHeight="1" x14ac:dyDescent="0.2">
      <c r="A8" s="5" t="s">
        <v>3</v>
      </c>
      <c r="B8" s="6" t="s">
        <v>16</v>
      </c>
      <c r="C8" s="6" t="s">
        <v>17</v>
      </c>
      <c r="D8" s="8"/>
      <c r="E8" s="8"/>
      <c r="F8" s="8">
        <v>16</v>
      </c>
      <c r="G8" s="8"/>
      <c r="H8" s="8"/>
      <c r="I8" s="8">
        <v>8</v>
      </c>
      <c r="J8" s="8"/>
      <c r="K8" s="8"/>
      <c r="L8" s="8">
        <v>11</v>
      </c>
      <c r="M8" s="8"/>
      <c r="N8" s="8"/>
      <c r="O8" s="8">
        <v>7</v>
      </c>
      <c r="P8" s="8"/>
      <c r="Q8" s="8"/>
      <c r="R8" s="8">
        <v>13</v>
      </c>
      <c r="S8" s="8"/>
      <c r="T8" s="8"/>
      <c r="U8" s="8">
        <v>15</v>
      </c>
      <c r="V8" s="8"/>
      <c r="W8" s="8"/>
      <c r="X8" s="8">
        <v>15</v>
      </c>
      <c r="Y8" s="8"/>
      <c r="Z8" s="8"/>
      <c r="AA8" s="8">
        <v>9</v>
      </c>
      <c r="AB8" s="8"/>
      <c r="AC8" s="8"/>
      <c r="AD8" s="8">
        <v>12</v>
      </c>
      <c r="AE8" s="8"/>
      <c r="AF8" s="8"/>
      <c r="AG8" s="8">
        <f>2+2+2</f>
        <v>6</v>
      </c>
      <c r="AH8" s="8"/>
      <c r="AI8" s="8"/>
      <c r="AJ8" s="8">
        <f>1+3+3</f>
        <v>7</v>
      </c>
      <c r="AK8" s="10"/>
      <c r="AL8" s="10"/>
      <c r="AM8" s="10">
        <v>10</v>
      </c>
      <c r="AN8" s="10"/>
      <c r="AO8" s="10"/>
      <c r="AP8" s="10">
        <v>8</v>
      </c>
      <c r="AQ8" s="10"/>
      <c r="AR8" s="10"/>
      <c r="AS8" s="10">
        <v>13</v>
      </c>
      <c r="AT8" s="10"/>
      <c r="AU8" s="10"/>
      <c r="AV8" s="10">
        <v>12</v>
      </c>
      <c r="AW8" s="10"/>
      <c r="AX8" s="10"/>
      <c r="AY8" s="10">
        <v>14</v>
      </c>
      <c r="AZ8" s="10"/>
      <c r="BA8" s="10"/>
      <c r="BB8" s="10">
        <v>16</v>
      </c>
      <c r="BC8" s="10"/>
      <c r="BD8" s="10"/>
      <c r="BE8" s="10">
        <v>12</v>
      </c>
      <c r="BF8" s="10"/>
      <c r="BG8" s="10"/>
      <c r="BH8" s="10">
        <v>10</v>
      </c>
      <c r="BI8" s="10"/>
      <c r="BJ8" s="10"/>
      <c r="BK8" s="10">
        <v>13</v>
      </c>
      <c r="BL8" s="10"/>
      <c r="BM8" s="10"/>
      <c r="BN8" s="10">
        <v>6</v>
      </c>
      <c r="BO8" s="10"/>
      <c r="BP8" s="10"/>
      <c r="BQ8" s="10">
        <v>20</v>
      </c>
      <c r="BR8" s="10"/>
      <c r="BS8" s="10"/>
      <c r="BT8" s="10">
        <v>15</v>
      </c>
      <c r="BU8" s="10"/>
      <c r="BV8" s="10"/>
      <c r="BW8" s="10">
        <v>17</v>
      </c>
      <c r="BX8" s="10"/>
      <c r="BY8" s="10"/>
      <c r="BZ8" s="10">
        <v>13</v>
      </c>
      <c r="CA8" s="10"/>
      <c r="CB8" s="10"/>
      <c r="CC8" s="10">
        <v>17</v>
      </c>
      <c r="CD8" s="10"/>
      <c r="CE8" s="10"/>
      <c r="CF8" s="10">
        <v>13</v>
      </c>
      <c r="CG8" s="10"/>
      <c r="CH8" s="10"/>
      <c r="CI8" s="10">
        <v>29</v>
      </c>
      <c r="CJ8" s="10"/>
      <c r="CK8" s="10"/>
      <c r="CL8" s="10">
        <v>18</v>
      </c>
      <c r="CM8" s="10"/>
      <c r="CN8" s="10"/>
      <c r="CO8" s="10" t="s">
        <v>8</v>
      </c>
      <c r="CP8" s="10"/>
      <c r="CQ8" s="10"/>
      <c r="CR8" s="10" t="s">
        <v>8</v>
      </c>
      <c r="CS8" s="11"/>
      <c r="CT8" s="11"/>
      <c r="CU8" s="11" t="s">
        <v>8</v>
      </c>
      <c r="CV8" s="11"/>
      <c r="CW8" s="11"/>
      <c r="CX8" s="10" t="s">
        <v>8</v>
      </c>
      <c r="DA8" s="10" t="s">
        <v>8</v>
      </c>
      <c r="DB8" s="10"/>
      <c r="DC8" s="10"/>
      <c r="DD8" s="10" t="s">
        <v>8</v>
      </c>
      <c r="DG8" s="10" t="s">
        <v>8</v>
      </c>
      <c r="DJ8" s="10" t="s">
        <v>8</v>
      </c>
      <c r="DK8" s="11"/>
      <c r="DL8" s="11"/>
      <c r="DM8" s="10" t="s">
        <v>8</v>
      </c>
      <c r="DN8" s="24"/>
      <c r="DO8" s="24"/>
      <c r="DP8" s="10" t="s">
        <v>8</v>
      </c>
      <c r="DQ8" s="24"/>
      <c r="DR8" s="10"/>
      <c r="DS8" s="10" t="s">
        <v>8</v>
      </c>
      <c r="DV8" s="10" t="s">
        <v>8</v>
      </c>
    </row>
    <row r="9" spans="1:126" s="6" customFormat="1" ht="22.5" customHeight="1" x14ac:dyDescent="0.2">
      <c r="A9" s="5" t="s">
        <v>3</v>
      </c>
      <c r="B9" s="12" t="s">
        <v>18</v>
      </c>
      <c r="C9" s="6" t="s">
        <v>19</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v>1</v>
      </c>
      <c r="CM9" s="10"/>
      <c r="CN9" s="10"/>
      <c r="CO9" s="10">
        <v>4</v>
      </c>
      <c r="CP9" s="10"/>
      <c r="CQ9" s="10"/>
      <c r="CR9" s="10">
        <v>6</v>
      </c>
      <c r="CS9" s="11"/>
      <c r="CT9" s="11"/>
      <c r="CU9" s="11">
        <v>6</v>
      </c>
      <c r="CV9" s="11"/>
      <c r="CW9" s="11"/>
      <c r="CX9" s="10">
        <v>2</v>
      </c>
      <c r="DA9" s="11">
        <v>2</v>
      </c>
      <c r="DB9" s="11"/>
      <c r="DC9" s="11"/>
      <c r="DD9" s="11">
        <v>8</v>
      </c>
      <c r="DG9" s="11">
        <v>4</v>
      </c>
      <c r="DJ9" s="11">
        <v>5</v>
      </c>
      <c r="DK9" s="11"/>
      <c r="DL9" s="11"/>
      <c r="DM9" s="24">
        <v>6</v>
      </c>
      <c r="DN9" s="10"/>
      <c r="DO9" s="10"/>
      <c r="DP9" s="10">
        <v>8</v>
      </c>
      <c r="DQ9" s="10"/>
      <c r="DR9" s="10"/>
      <c r="DS9" s="10">
        <v>7</v>
      </c>
      <c r="DV9" s="10">
        <v>4</v>
      </c>
    </row>
    <row r="10" spans="1:126" s="6" customFormat="1" ht="22.5" customHeight="1" x14ac:dyDescent="0.2">
      <c r="A10" s="5" t="s">
        <v>3</v>
      </c>
      <c r="B10" s="12" t="s">
        <v>20</v>
      </c>
      <c r="C10" s="6" t="s">
        <v>21</v>
      </c>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v>1</v>
      </c>
      <c r="CM10" s="10"/>
      <c r="CN10" s="10"/>
      <c r="CO10" s="10">
        <v>9</v>
      </c>
      <c r="CP10" s="10"/>
      <c r="CQ10" s="10"/>
      <c r="CR10" s="10">
        <v>3</v>
      </c>
      <c r="CS10" s="11"/>
      <c r="CT10" s="11"/>
      <c r="CU10" s="11">
        <v>6</v>
      </c>
      <c r="CV10" s="11"/>
      <c r="CW10" s="11"/>
      <c r="CX10" s="10">
        <v>9</v>
      </c>
      <c r="DA10" s="11">
        <v>13</v>
      </c>
      <c r="DB10" s="11"/>
      <c r="DC10" s="11"/>
      <c r="DD10" s="11">
        <v>14</v>
      </c>
      <c r="DG10" s="11">
        <v>18</v>
      </c>
      <c r="DJ10" s="11">
        <v>16</v>
      </c>
      <c r="DK10" s="11"/>
      <c r="DL10" s="11"/>
      <c r="DM10" s="24">
        <v>19</v>
      </c>
      <c r="DN10" s="10"/>
      <c r="DO10" s="10"/>
      <c r="DP10" s="10">
        <v>7</v>
      </c>
      <c r="DQ10" s="10"/>
      <c r="DR10" s="10"/>
      <c r="DS10" s="10">
        <v>11</v>
      </c>
      <c r="DV10" s="10">
        <v>0</v>
      </c>
    </row>
    <row r="11" spans="1:126" s="6" customFormat="1" ht="22.5" customHeight="1" x14ac:dyDescent="0.2">
      <c r="A11" s="5" t="s">
        <v>3</v>
      </c>
      <c r="B11" s="6" t="s">
        <v>22</v>
      </c>
      <c r="C11" s="7" t="s">
        <v>23</v>
      </c>
      <c r="D11" s="8"/>
      <c r="E11" s="8"/>
      <c r="F11" s="8">
        <v>1</v>
      </c>
      <c r="G11" s="8"/>
      <c r="H11" s="8"/>
      <c r="I11" s="8">
        <v>1</v>
      </c>
      <c r="J11" s="8"/>
      <c r="K11" s="8"/>
      <c r="L11" s="8">
        <v>1</v>
      </c>
      <c r="M11" s="8"/>
      <c r="N11" s="8"/>
      <c r="O11" s="8">
        <v>1</v>
      </c>
      <c r="P11" s="8"/>
      <c r="Q11" s="8"/>
      <c r="R11" s="8">
        <v>0</v>
      </c>
      <c r="S11" s="8"/>
      <c r="T11" s="8"/>
      <c r="U11" s="8">
        <v>3</v>
      </c>
      <c r="V11" s="8"/>
      <c r="W11" s="8"/>
      <c r="X11" s="8">
        <v>0</v>
      </c>
      <c r="Y11" s="8"/>
      <c r="Z11" s="8"/>
      <c r="AA11" s="8">
        <v>0</v>
      </c>
      <c r="AB11" s="8"/>
      <c r="AC11" s="8"/>
      <c r="AD11" s="8">
        <v>1</v>
      </c>
      <c r="AE11" s="8"/>
      <c r="AF11" s="8"/>
      <c r="AG11" s="8">
        <v>1</v>
      </c>
      <c r="AH11" s="8"/>
      <c r="AI11" s="8"/>
      <c r="AJ11" s="8">
        <v>0</v>
      </c>
      <c r="AK11" s="10"/>
      <c r="AL11" s="10"/>
      <c r="AM11" s="10">
        <v>0</v>
      </c>
      <c r="AN11" s="10"/>
      <c r="AO11" s="10"/>
      <c r="AP11" s="10">
        <v>0</v>
      </c>
      <c r="AQ11" s="10"/>
      <c r="AR11" s="10"/>
      <c r="AS11" s="10">
        <v>1</v>
      </c>
      <c r="AT11" s="10"/>
      <c r="AU11" s="10"/>
      <c r="AV11" s="10">
        <v>1</v>
      </c>
      <c r="AW11" s="10"/>
      <c r="AX11" s="10"/>
      <c r="AY11" s="10">
        <v>2</v>
      </c>
      <c r="AZ11" s="10"/>
      <c r="BA11" s="10"/>
      <c r="BB11" s="10">
        <v>3</v>
      </c>
      <c r="BC11" s="10"/>
      <c r="BD11" s="10"/>
      <c r="BE11" s="10">
        <v>2</v>
      </c>
      <c r="BF11" s="10"/>
      <c r="BG11" s="10"/>
      <c r="BH11" s="10">
        <v>0</v>
      </c>
      <c r="BI11" s="10"/>
      <c r="BJ11" s="10"/>
      <c r="BK11" s="10">
        <v>2</v>
      </c>
      <c r="BL11" s="10"/>
      <c r="BM11" s="10"/>
      <c r="BN11" s="10">
        <v>0</v>
      </c>
      <c r="BO11" s="10"/>
      <c r="BP11" s="10"/>
      <c r="BQ11" s="10">
        <v>2</v>
      </c>
      <c r="BR11" s="10"/>
      <c r="BS11" s="10"/>
      <c r="BT11" s="10">
        <v>2</v>
      </c>
      <c r="BU11" s="10"/>
      <c r="BV11" s="10"/>
      <c r="BW11" s="10">
        <v>1</v>
      </c>
      <c r="BX11" s="10"/>
      <c r="BY11" s="10"/>
      <c r="BZ11" s="10">
        <v>2</v>
      </c>
      <c r="CA11" s="10"/>
      <c r="CB11" s="10"/>
      <c r="CC11" s="10">
        <v>0</v>
      </c>
      <c r="CD11" s="10"/>
      <c r="CE11" s="10"/>
      <c r="CF11" s="10">
        <v>1</v>
      </c>
      <c r="CG11" s="10"/>
      <c r="CH11" s="10"/>
      <c r="CI11" s="10">
        <v>0</v>
      </c>
      <c r="CJ11" s="10"/>
      <c r="CK11" s="10"/>
      <c r="CL11" s="10">
        <v>1</v>
      </c>
      <c r="CM11" s="10"/>
      <c r="CN11" s="10"/>
      <c r="CO11" s="10">
        <v>0</v>
      </c>
      <c r="CP11" s="10"/>
      <c r="CQ11" s="10"/>
      <c r="CR11" s="10">
        <v>0</v>
      </c>
      <c r="CS11" s="11"/>
      <c r="CT11" s="11"/>
      <c r="CU11" s="11">
        <v>0</v>
      </c>
      <c r="CV11" s="11"/>
      <c r="CW11" s="11"/>
      <c r="CX11" s="10">
        <v>1</v>
      </c>
      <c r="DA11" s="11">
        <v>0</v>
      </c>
      <c r="DB11" s="11"/>
      <c r="DC11" s="11"/>
      <c r="DD11" s="11">
        <v>0</v>
      </c>
      <c r="DG11" s="11">
        <v>0</v>
      </c>
      <c r="DJ11" s="11">
        <v>0</v>
      </c>
      <c r="DK11" s="11"/>
      <c r="DL11" s="11"/>
      <c r="DM11" s="24">
        <v>0</v>
      </c>
      <c r="DN11" s="10"/>
      <c r="DO11" s="10"/>
      <c r="DP11" s="10">
        <v>1</v>
      </c>
      <c r="DQ11" s="10"/>
      <c r="DR11" s="10"/>
      <c r="DS11" s="10">
        <v>0</v>
      </c>
      <c r="DV11" s="10">
        <v>0</v>
      </c>
    </row>
    <row r="12" spans="1:126" s="6" customFormat="1" ht="22.5" customHeight="1" x14ac:dyDescent="0.2">
      <c r="A12" s="5" t="s">
        <v>3</v>
      </c>
      <c r="B12" s="6" t="s">
        <v>24</v>
      </c>
      <c r="C12" s="7" t="s">
        <v>25</v>
      </c>
      <c r="D12" s="8"/>
      <c r="E12" s="8"/>
      <c r="F12" s="8">
        <v>1</v>
      </c>
      <c r="G12" s="8"/>
      <c r="H12" s="8"/>
      <c r="I12" s="8">
        <v>2</v>
      </c>
      <c r="J12" s="8"/>
      <c r="K12" s="8"/>
      <c r="L12" s="8">
        <v>4</v>
      </c>
      <c r="M12" s="8"/>
      <c r="N12" s="8"/>
      <c r="O12" s="8">
        <v>2</v>
      </c>
      <c r="P12" s="8"/>
      <c r="Q12" s="8"/>
      <c r="R12" s="8">
        <v>2</v>
      </c>
      <c r="S12" s="8"/>
      <c r="T12" s="8"/>
      <c r="U12" s="8">
        <v>5</v>
      </c>
      <c r="V12" s="8"/>
      <c r="W12" s="8"/>
      <c r="X12" s="8">
        <v>3</v>
      </c>
      <c r="Y12" s="8"/>
      <c r="Z12" s="8"/>
      <c r="AA12" s="8">
        <v>2</v>
      </c>
      <c r="AB12" s="8"/>
      <c r="AC12" s="8"/>
      <c r="AD12" s="8">
        <v>1</v>
      </c>
      <c r="AE12" s="8"/>
      <c r="AF12" s="8"/>
      <c r="AG12" s="8">
        <v>3</v>
      </c>
      <c r="AH12" s="8"/>
      <c r="AI12" s="8"/>
      <c r="AJ12" s="8">
        <v>1</v>
      </c>
      <c r="AK12" s="10"/>
      <c r="AL12" s="10"/>
      <c r="AM12" s="10">
        <v>0</v>
      </c>
      <c r="AN12" s="10"/>
      <c r="AO12" s="10"/>
      <c r="AP12" s="10">
        <v>2</v>
      </c>
      <c r="AQ12" s="10"/>
      <c r="AR12" s="10"/>
      <c r="AS12" s="10">
        <v>1</v>
      </c>
      <c r="AT12" s="10"/>
      <c r="AU12" s="10"/>
      <c r="AV12" s="10">
        <v>1</v>
      </c>
      <c r="AW12" s="10"/>
      <c r="AX12" s="10"/>
      <c r="AY12" s="10">
        <v>2</v>
      </c>
      <c r="AZ12" s="10"/>
      <c r="BA12" s="10"/>
      <c r="BB12" s="10">
        <v>2</v>
      </c>
      <c r="BC12" s="10"/>
      <c r="BD12" s="10"/>
      <c r="BE12" s="10">
        <v>1</v>
      </c>
      <c r="BF12" s="10"/>
      <c r="BG12" s="10"/>
      <c r="BH12" s="10">
        <v>1</v>
      </c>
      <c r="BI12" s="10"/>
      <c r="BJ12" s="10"/>
      <c r="BK12" s="10">
        <v>5</v>
      </c>
      <c r="BL12" s="10"/>
      <c r="BM12" s="10"/>
      <c r="BN12" s="10">
        <v>2</v>
      </c>
      <c r="BO12" s="10"/>
      <c r="BP12" s="10"/>
      <c r="BQ12" s="10">
        <v>3</v>
      </c>
      <c r="BR12" s="10"/>
      <c r="BS12" s="10"/>
      <c r="BT12" s="10">
        <v>1</v>
      </c>
      <c r="BU12" s="10"/>
      <c r="BV12" s="10"/>
      <c r="BW12" s="10">
        <v>3</v>
      </c>
      <c r="BX12" s="10"/>
      <c r="BY12" s="10"/>
      <c r="BZ12" s="10">
        <v>3</v>
      </c>
      <c r="CA12" s="10"/>
      <c r="CB12" s="10"/>
      <c r="CC12" s="10">
        <v>5</v>
      </c>
      <c r="CD12" s="10"/>
      <c r="CE12" s="10"/>
      <c r="CF12" s="10">
        <v>2</v>
      </c>
      <c r="CG12" s="10"/>
      <c r="CH12" s="10"/>
      <c r="CI12" s="10">
        <v>3</v>
      </c>
      <c r="CJ12" s="10"/>
      <c r="CK12" s="10"/>
      <c r="CL12" s="10">
        <v>7</v>
      </c>
      <c r="CM12" s="10"/>
      <c r="CN12" s="10"/>
      <c r="CO12" s="10">
        <v>5</v>
      </c>
      <c r="CP12" s="10"/>
      <c r="CQ12" s="10"/>
      <c r="CR12" s="10">
        <v>6</v>
      </c>
      <c r="CS12" s="11"/>
      <c r="CT12" s="11"/>
      <c r="CU12" s="11">
        <v>6</v>
      </c>
      <c r="CV12" s="11"/>
      <c r="CW12" s="11"/>
      <c r="CX12" s="10">
        <v>6</v>
      </c>
      <c r="DA12" s="11">
        <v>2</v>
      </c>
      <c r="DB12" s="11"/>
      <c r="DC12" s="11"/>
      <c r="DD12" s="11">
        <v>5</v>
      </c>
      <c r="DG12" s="11">
        <v>4</v>
      </c>
      <c r="DJ12" s="11">
        <v>1</v>
      </c>
      <c r="DK12" s="11"/>
      <c r="DL12" s="11"/>
      <c r="DM12" s="24">
        <v>3</v>
      </c>
      <c r="DN12" s="10"/>
      <c r="DO12" s="10"/>
      <c r="DP12" s="10">
        <v>2</v>
      </c>
      <c r="DQ12" s="10"/>
      <c r="DR12" s="10"/>
      <c r="DS12" s="10">
        <v>8</v>
      </c>
      <c r="DV12" s="10">
        <v>0</v>
      </c>
    </row>
    <row r="13" spans="1:126" s="6" customFormat="1" ht="22.5" customHeight="1" x14ac:dyDescent="0.2">
      <c r="A13" s="5" t="s">
        <v>3</v>
      </c>
      <c r="B13" s="6" t="s">
        <v>26</v>
      </c>
      <c r="C13" s="7" t="s">
        <v>27</v>
      </c>
      <c r="D13" s="8"/>
      <c r="E13" s="8"/>
      <c r="F13" s="8">
        <v>0</v>
      </c>
      <c r="G13" s="8"/>
      <c r="H13" s="8"/>
      <c r="I13" s="8">
        <v>0</v>
      </c>
      <c r="J13" s="8"/>
      <c r="K13" s="8"/>
      <c r="L13" s="8">
        <v>0</v>
      </c>
      <c r="M13" s="8"/>
      <c r="N13" s="8"/>
      <c r="O13" s="8">
        <v>0</v>
      </c>
      <c r="P13" s="8"/>
      <c r="Q13" s="8"/>
      <c r="R13" s="8">
        <v>0</v>
      </c>
      <c r="S13" s="8"/>
      <c r="T13" s="8"/>
      <c r="U13" s="8">
        <v>0</v>
      </c>
      <c r="V13" s="8"/>
      <c r="W13" s="8"/>
      <c r="X13" s="8">
        <v>0</v>
      </c>
      <c r="Y13" s="8"/>
      <c r="Z13" s="8"/>
      <c r="AA13" s="8">
        <v>0</v>
      </c>
      <c r="AB13" s="8"/>
      <c r="AC13" s="8"/>
      <c r="AD13" s="8">
        <v>0</v>
      </c>
      <c r="AE13" s="8"/>
      <c r="AF13" s="8"/>
      <c r="AG13" s="8">
        <v>1</v>
      </c>
      <c r="AH13" s="8"/>
      <c r="AI13" s="8"/>
      <c r="AJ13" s="8">
        <v>3</v>
      </c>
      <c r="AK13" s="10"/>
      <c r="AL13" s="10"/>
      <c r="AM13" s="10">
        <v>3</v>
      </c>
      <c r="AN13" s="10"/>
      <c r="AO13" s="10"/>
      <c r="AP13" s="10">
        <v>6</v>
      </c>
      <c r="AQ13" s="10"/>
      <c r="AR13" s="10"/>
      <c r="AS13" s="10">
        <v>3</v>
      </c>
      <c r="AT13" s="10"/>
      <c r="AU13" s="10"/>
      <c r="AV13" s="10">
        <v>0</v>
      </c>
      <c r="AW13" s="10"/>
      <c r="AX13" s="10"/>
      <c r="AY13" s="10">
        <v>5</v>
      </c>
      <c r="AZ13" s="10"/>
      <c r="BA13" s="10"/>
      <c r="BB13" s="10">
        <v>5</v>
      </c>
      <c r="BC13" s="10"/>
      <c r="BD13" s="10"/>
      <c r="BE13" s="10">
        <v>2</v>
      </c>
      <c r="BF13" s="10"/>
      <c r="BG13" s="10"/>
      <c r="BH13" s="10">
        <v>10</v>
      </c>
      <c r="BI13" s="10"/>
      <c r="BJ13" s="10"/>
      <c r="BK13" s="10">
        <v>13</v>
      </c>
      <c r="BL13" s="10"/>
      <c r="BM13" s="10"/>
      <c r="BN13" s="10">
        <v>6</v>
      </c>
      <c r="BO13" s="10"/>
      <c r="BP13" s="10"/>
      <c r="BQ13" s="10">
        <v>5</v>
      </c>
      <c r="BR13" s="10"/>
      <c r="BS13" s="10"/>
      <c r="BT13" s="10">
        <v>6</v>
      </c>
      <c r="BU13" s="10"/>
      <c r="BV13" s="10"/>
      <c r="BW13" s="10">
        <v>6</v>
      </c>
      <c r="BX13" s="10"/>
      <c r="BY13" s="10"/>
      <c r="BZ13" s="10">
        <v>7</v>
      </c>
      <c r="CA13" s="10"/>
      <c r="CB13" s="10"/>
      <c r="CC13" s="10">
        <v>5</v>
      </c>
      <c r="CD13" s="10"/>
      <c r="CE13" s="10"/>
      <c r="CF13" s="10">
        <v>7</v>
      </c>
      <c r="CG13" s="10"/>
      <c r="CH13" s="10"/>
      <c r="CI13" s="10">
        <v>4</v>
      </c>
      <c r="CJ13" s="10"/>
      <c r="CK13" s="10"/>
      <c r="CL13" s="10">
        <v>6</v>
      </c>
      <c r="CM13" s="10"/>
      <c r="CN13" s="10"/>
      <c r="CO13" s="10">
        <v>6</v>
      </c>
      <c r="CP13" s="10"/>
      <c r="CQ13" s="10"/>
      <c r="CR13" s="10">
        <v>2</v>
      </c>
      <c r="CS13" s="11"/>
      <c r="CT13" s="11"/>
      <c r="CU13" s="11">
        <v>10</v>
      </c>
      <c r="CV13" s="11"/>
      <c r="CW13" s="11"/>
      <c r="CX13" s="10">
        <v>8</v>
      </c>
      <c r="DA13" s="11">
        <v>10</v>
      </c>
      <c r="DB13" s="11"/>
      <c r="DC13" s="11"/>
      <c r="DD13" s="11">
        <v>10</v>
      </c>
      <c r="DG13" s="11">
        <v>21</v>
      </c>
      <c r="DJ13" s="11">
        <v>10</v>
      </c>
      <c r="DK13" s="11"/>
      <c r="DL13" s="11"/>
      <c r="DM13" s="24">
        <v>8</v>
      </c>
      <c r="DN13" s="10"/>
      <c r="DO13" s="10"/>
      <c r="DP13" s="10">
        <v>12</v>
      </c>
      <c r="DQ13" s="10"/>
      <c r="DR13" s="10"/>
      <c r="DS13" s="10">
        <v>15</v>
      </c>
      <c r="DV13" s="10">
        <v>4</v>
      </c>
    </row>
    <row r="14" spans="1:126" s="6" customFormat="1" ht="22.5" customHeight="1" x14ac:dyDescent="0.2">
      <c r="A14" s="5" t="s">
        <v>3</v>
      </c>
      <c r="B14" s="6" t="s">
        <v>28</v>
      </c>
      <c r="C14" s="7" t="s">
        <v>29</v>
      </c>
      <c r="D14" s="13"/>
      <c r="E14" s="13"/>
      <c r="F14" s="14">
        <v>1</v>
      </c>
      <c r="G14" s="14"/>
      <c r="H14" s="14"/>
      <c r="I14" s="14">
        <v>1</v>
      </c>
      <c r="J14" s="14"/>
      <c r="K14" s="14"/>
      <c r="L14" s="14">
        <v>1</v>
      </c>
      <c r="M14" s="14"/>
      <c r="N14" s="14"/>
      <c r="O14" s="14">
        <v>1</v>
      </c>
      <c r="P14" s="14"/>
      <c r="Q14" s="14"/>
      <c r="R14" s="14">
        <v>1</v>
      </c>
      <c r="S14" s="14"/>
      <c r="T14" s="14"/>
      <c r="U14" s="14">
        <v>1</v>
      </c>
      <c r="V14" s="14"/>
      <c r="W14" s="14"/>
      <c r="X14" s="14">
        <v>1</v>
      </c>
      <c r="Y14" s="14"/>
      <c r="Z14" s="14"/>
      <c r="AA14" s="14">
        <v>1</v>
      </c>
      <c r="AB14" s="14"/>
      <c r="AC14" s="14"/>
      <c r="AD14" s="14">
        <v>1</v>
      </c>
      <c r="AE14" s="14"/>
      <c r="AF14" s="14"/>
      <c r="AG14" s="14">
        <v>1</v>
      </c>
      <c r="AH14" s="14"/>
      <c r="AI14" s="14"/>
      <c r="AJ14" s="14">
        <v>1</v>
      </c>
      <c r="AK14" s="15"/>
      <c r="AL14" s="15"/>
      <c r="AM14" s="15">
        <v>1</v>
      </c>
      <c r="AN14" s="15"/>
      <c r="AO14" s="15"/>
      <c r="AP14" s="15">
        <v>1</v>
      </c>
      <c r="AQ14" s="15"/>
      <c r="AR14" s="15"/>
      <c r="AS14" s="15">
        <v>1</v>
      </c>
      <c r="AT14" s="15"/>
      <c r="AU14" s="15"/>
      <c r="AV14" s="15">
        <v>1</v>
      </c>
      <c r="AW14" s="15"/>
      <c r="AX14" s="15"/>
      <c r="AY14" s="15">
        <v>1</v>
      </c>
      <c r="AZ14" s="15"/>
      <c r="BA14" s="15"/>
      <c r="BB14" s="15">
        <v>0.67</v>
      </c>
      <c r="BC14" s="15"/>
      <c r="BD14" s="15"/>
      <c r="BE14" s="15" t="s">
        <v>30</v>
      </c>
      <c r="BF14" s="15"/>
      <c r="BG14" s="15"/>
      <c r="BH14" s="15">
        <v>1</v>
      </c>
      <c r="BI14" s="15"/>
      <c r="BJ14" s="15"/>
      <c r="BK14" s="15">
        <v>1</v>
      </c>
      <c r="BL14" s="15"/>
      <c r="BM14" s="15"/>
      <c r="BN14" s="15">
        <v>0.67</v>
      </c>
      <c r="BO14" s="15"/>
      <c r="BP14" s="15"/>
      <c r="BQ14" s="15">
        <v>0</v>
      </c>
      <c r="BR14" s="15"/>
      <c r="BS14" s="15"/>
      <c r="BT14" s="15">
        <v>1</v>
      </c>
      <c r="BU14" s="15"/>
      <c r="BV14" s="15"/>
      <c r="BW14" s="15">
        <v>1</v>
      </c>
      <c r="BX14" s="15"/>
      <c r="BY14" s="15"/>
      <c r="BZ14" s="15">
        <v>1</v>
      </c>
      <c r="CA14" s="15"/>
      <c r="CB14" s="15"/>
      <c r="CC14" s="15">
        <v>1</v>
      </c>
      <c r="CD14" s="15"/>
      <c r="CE14" s="15"/>
      <c r="CF14" s="15">
        <v>1</v>
      </c>
      <c r="CG14" s="15"/>
      <c r="CH14" s="15"/>
      <c r="CI14" s="15">
        <v>0.67</v>
      </c>
      <c r="CJ14" s="15"/>
      <c r="CK14" s="15"/>
      <c r="CL14" s="15">
        <v>1</v>
      </c>
      <c r="CM14" s="15"/>
      <c r="CN14" s="15"/>
      <c r="CO14" s="15">
        <v>1</v>
      </c>
      <c r="CP14" s="15"/>
      <c r="CQ14" s="15"/>
      <c r="CR14" s="15">
        <v>1</v>
      </c>
      <c r="CS14" s="11"/>
      <c r="CT14" s="11"/>
      <c r="CU14" s="16">
        <v>1</v>
      </c>
      <c r="CV14" s="11"/>
      <c r="CW14" s="11"/>
      <c r="CX14" s="15">
        <v>0.86</v>
      </c>
      <c r="DA14" s="16">
        <v>1</v>
      </c>
      <c r="DB14" s="11"/>
      <c r="DC14" s="11"/>
      <c r="DD14" s="16">
        <v>0.92</v>
      </c>
      <c r="DG14" s="16">
        <v>1</v>
      </c>
      <c r="DJ14" s="23">
        <v>1</v>
      </c>
      <c r="DK14" s="11"/>
      <c r="DL14" s="11"/>
      <c r="DM14" s="25">
        <v>0.91</v>
      </c>
      <c r="DN14" s="15"/>
      <c r="DO14" s="15"/>
      <c r="DP14" s="15">
        <v>1</v>
      </c>
      <c r="DQ14" s="15"/>
      <c r="DR14" s="15"/>
      <c r="DS14" s="15">
        <v>1</v>
      </c>
      <c r="DV14" s="15">
        <v>1</v>
      </c>
    </row>
    <row r="15" spans="1:126" s="6" customFormat="1" ht="22.5" customHeight="1" x14ac:dyDescent="0.2">
      <c r="A15" s="5" t="s">
        <v>3</v>
      </c>
      <c r="B15" s="6" t="s">
        <v>31</v>
      </c>
      <c r="C15" s="17" t="s">
        <v>32</v>
      </c>
      <c r="D15" s="8"/>
      <c r="E15" s="8"/>
      <c r="F15" s="8">
        <v>1</v>
      </c>
      <c r="G15" s="8"/>
      <c r="H15" s="8"/>
      <c r="I15" s="8">
        <v>2</v>
      </c>
      <c r="J15" s="8"/>
      <c r="K15" s="8"/>
      <c r="L15" s="8">
        <v>5</v>
      </c>
      <c r="M15" s="8"/>
      <c r="N15" s="8"/>
      <c r="O15" s="8">
        <v>0</v>
      </c>
      <c r="P15" s="8"/>
      <c r="Q15" s="8"/>
      <c r="R15" s="8">
        <v>2</v>
      </c>
      <c r="S15" s="8"/>
      <c r="T15" s="8"/>
      <c r="U15" s="8">
        <v>1</v>
      </c>
      <c r="V15" s="8"/>
      <c r="W15" s="8"/>
      <c r="X15" s="8">
        <v>1</v>
      </c>
      <c r="Y15" s="8"/>
      <c r="Z15" s="8"/>
      <c r="AA15" s="8">
        <v>3</v>
      </c>
      <c r="AB15" s="8"/>
      <c r="AC15" s="8"/>
      <c r="AD15" s="8">
        <v>1</v>
      </c>
      <c r="AE15" s="8"/>
      <c r="AF15" s="8"/>
      <c r="AG15" s="8">
        <v>3</v>
      </c>
      <c r="AH15" s="8"/>
      <c r="AI15" s="8"/>
      <c r="AJ15" s="8">
        <v>1</v>
      </c>
      <c r="AK15" s="10"/>
      <c r="AL15" s="10"/>
      <c r="AM15" s="10">
        <v>1</v>
      </c>
      <c r="AN15" s="10"/>
      <c r="AO15" s="10"/>
      <c r="AP15" s="10">
        <v>4</v>
      </c>
      <c r="AQ15" s="10"/>
      <c r="AR15" s="10"/>
      <c r="AS15" s="10">
        <v>2</v>
      </c>
      <c r="AT15" s="10"/>
      <c r="AU15" s="10"/>
      <c r="AV15" s="10">
        <v>6</v>
      </c>
      <c r="AW15" s="10"/>
      <c r="AX15" s="10"/>
      <c r="AY15" s="10">
        <v>3</v>
      </c>
      <c r="AZ15" s="10"/>
      <c r="BA15" s="10"/>
      <c r="BB15" s="10">
        <v>0</v>
      </c>
      <c r="BC15" s="10"/>
      <c r="BD15" s="10"/>
      <c r="BE15" s="10">
        <v>1</v>
      </c>
      <c r="BF15" s="10"/>
      <c r="BG15" s="10"/>
      <c r="BH15" s="10">
        <v>3</v>
      </c>
      <c r="BI15" s="10"/>
      <c r="BJ15" s="10"/>
      <c r="BK15" s="10">
        <v>8</v>
      </c>
      <c r="BL15" s="10"/>
      <c r="BM15" s="10"/>
      <c r="BN15" s="10">
        <v>1</v>
      </c>
      <c r="BO15" s="10"/>
      <c r="BP15" s="10"/>
      <c r="BQ15" s="10">
        <v>3</v>
      </c>
      <c r="BR15" s="10"/>
      <c r="BS15" s="10"/>
      <c r="BT15" s="10">
        <v>2</v>
      </c>
      <c r="BU15" s="10"/>
      <c r="BV15" s="10"/>
      <c r="BW15" s="10">
        <v>0</v>
      </c>
      <c r="BX15" s="10"/>
      <c r="BY15" s="10"/>
      <c r="BZ15" s="10">
        <v>3</v>
      </c>
      <c r="CA15" s="10"/>
      <c r="CB15" s="10"/>
      <c r="CC15" s="10">
        <v>2</v>
      </c>
      <c r="CD15" s="10"/>
      <c r="CE15" s="10"/>
      <c r="CF15" s="10">
        <v>0</v>
      </c>
      <c r="CG15" s="10"/>
      <c r="CH15" s="10"/>
      <c r="CI15" s="10">
        <v>2</v>
      </c>
      <c r="CJ15" s="10"/>
      <c r="CK15" s="10"/>
      <c r="CL15" s="10">
        <v>1</v>
      </c>
      <c r="CM15" s="10"/>
      <c r="CN15" s="10"/>
      <c r="CO15" s="10">
        <v>0</v>
      </c>
      <c r="CP15" s="10"/>
      <c r="CQ15" s="10"/>
      <c r="CR15" s="10">
        <v>6</v>
      </c>
      <c r="CS15" s="11"/>
      <c r="CT15" s="11"/>
      <c r="CU15" s="11">
        <v>0</v>
      </c>
      <c r="CV15" s="11"/>
      <c r="CW15" s="11"/>
      <c r="CX15" s="10">
        <v>3</v>
      </c>
      <c r="DA15" s="11">
        <v>3</v>
      </c>
      <c r="DB15" s="11"/>
      <c r="DC15" s="11"/>
      <c r="DD15" s="11">
        <v>8</v>
      </c>
      <c r="DG15" s="11">
        <v>2</v>
      </c>
      <c r="DJ15" s="11">
        <v>2</v>
      </c>
      <c r="DK15" s="11"/>
      <c r="DL15" s="11"/>
      <c r="DM15" s="24">
        <v>0</v>
      </c>
      <c r="DN15" s="10"/>
      <c r="DO15" s="10"/>
      <c r="DP15" s="10">
        <v>2</v>
      </c>
      <c r="DQ15" s="10"/>
      <c r="DR15" s="10"/>
      <c r="DS15" s="10">
        <v>1</v>
      </c>
      <c r="DV15" s="10">
        <v>3</v>
      </c>
    </row>
    <row r="16" spans="1:126" s="6" customFormat="1" ht="22.5" customHeight="1" x14ac:dyDescent="0.2">
      <c r="A16" s="5" t="s">
        <v>3</v>
      </c>
      <c r="B16" s="6" t="s">
        <v>33</v>
      </c>
      <c r="C16" s="6" t="s">
        <v>34</v>
      </c>
      <c r="D16" s="8">
        <v>57</v>
      </c>
      <c r="E16" s="8">
        <v>59</v>
      </c>
      <c r="F16" s="8">
        <v>59</v>
      </c>
      <c r="G16" s="8">
        <v>58</v>
      </c>
      <c r="H16" s="8">
        <v>58</v>
      </c>
      <c r="I16" s="8">
        <v>60</v>
      </c>
      <c r="J16" s="8">
        <v>60</v>
      </c>
      <c r="K16" s="8">
        <v>60</v>
      </c>
      <c r="L16" s="8">
        <v>60</v>
      </c>
      <c r="M16" s="8">
        <v>62</v>
      </c>
      <c r="N16" s="8">
        <v>63</v>
      </c>
      <c r="O16" s="8">
        <v>66</v>
      </c>
      <c r="P16" s="8">
        <v>66</v>
      </c>
      <c r="Q16" s="8">
        <v>66</v>
      </c>
      <c r="R16" s="8">
        <v>65</v>
      </c>
      <c r="S16" s="8">
        <v>65</v>
      </c>
      <c r="T16" s="8">
        <v>65</v>
      </c>
      <c r="U16" s="8">
        <v>66</v>
      </c>
      <c r="V16" s="8">
        <v>65</v>
      </c>
      <c r="W16" s="8">
        <v>66</v>
      </c>
      <c r="X16" s="8">
        <v>69</v>
      </c>
      <c r="Y16" s="8">
        <v>69</v>
      </c>
      <c r="Z16" s="8">
        <v>69</v>
      </c>
      <c r="AA16" s="8">
        <v>68</v>
      </c>
      <c r="AB16" s="8">
        <v>61</v>
      </c>
      <c r="AC16" s="8">
        <v>60</v>
      </c>
      <c r="AD16" s="8">
        <v>59</v>
      </c>
      <c r="AE16" s="8">
        <v>60</v>
      </c>
      <c r="AF16" s="8">
        <v>63</v>
      </c>
      <c r="AG16" s="8">
        <v>64</v>
      </c>
      <c r="AH16" s="8">
        <v>67</v>
      </c>
      <c r="AI16" s="8">
        <v>68</v>
      </c>
      <c r="AJ16" s="8">
        <v>68</v>
      </c>
      <c r="AK16" s="10">
        <v>69</v>
      </c>
      <c r="AL16" s="10">
        <v>71</v>
      </c>
      <c r="AM16" s="10">
        <v>70</v>
      </c>
      <c r="AN16" s="10">
        <v>63</v>
      </c>
      <c r="AO16" s="10">
        <v>65</v>
      </c>
      <c r="AP16" s="10">
        <v>70</v>
      </c>
      <c r="AQ16" s="10">
        <v>71</v>
      </c>
      <c r="AR16" s="10">
        <v>74</v>
      </c>
      <c r="AS16" s="10">
        <v>77</v>
      </c>
      <c r="AT16" s="10">
        <v>78</v>
      </c>
      <c r="AU16" s="10">
        <v>78</v>
      </c>
      <c r="AV16" s="10">
        <v>80</v>
      </c>
      <c r="AW16" s="10">
        <v>82</v>
      </c>
      <c r="AX16" s="10">
        <v>83</v>
      </c>
      <c r="AY16" s="10">
        <v>82</v>
      </c>
      <c r="AZ16" s="10">
        <v>73</v>
      </c>
      <c r="BA16" s="10">
        <v>72</v>
      </c>
      <c r="BB16" s="10">
        <v>75</v>
      </c>
      <c r="BC16" s="10">
        <v>77</v>
      </c>
      <c r="BD16" s="10">
        <v>76</v>
      </c>
      <c r="BE16" s="10">
        <v>79</v>
      </c>
      <c r="BF16" s="10">
        <v>85</v>
      </c>
      <c r="BG16" s="10">
        <v>85</v>
      </c>
      <c r="BH16" s="10">
        <v>87</v>
      </c>
      <c r="BI16" s="10">
        <v>89</v>
      </c>
      <c r="BJ16" s="10">
        <v>91</v>
      </c>
      <c r="BK16" s="10">
        <v>84</v>
      </c>
      <c r="BL16" s="10">
        <v>85</v>
      </c>
      <c r="BM16" s="10">
        <v>82</v>
      </c>
      <c r="BN16" s="10">
        <v>85</v>
      </c>
      <c r="BO16" s="10">
        <v>89</v>
      </c>
      <c r="BP16" s="10">
        <v>89</v>
      </c>
      <c r="BQ16" s="10">
        <v>90</v>
      </c>
      <c r="BR16" s="10">
        <v>94</v>
      </c>
      <c r="BS16" s="10">
        <v>96</v>
      </c>
      <c r="BT16" s="10">
        <v>96</v>
      </c>
      <c r="BU16" s="10">
        <v>97</v>
      </c>
      <c r="BV16" s="10">
        <v>96</v>
      </c>
      <c r="BW16" s="10">
        <v>100</v>
      </c>
      <c r="BX16" s="10">
        <v>94</v>
      </c>
      <c r="BY16" s="10">
        <v>94</v>
      </c>
      <c r="BZ16" s="10">
        <v>97</v>
      </c>
      <c r="CA16" s="10">
        <v>97</v>
      </c>
      <c r="CB16" s="10">
        <v>97</v>
      </c>
      <c r="CC16" s="10">
        <v>96</v>
      </c>
      <c r="CD16" s="10">
        <v>97</v>
      </c>
      <c r="CE16" s="10">
        <v>98</v>
      </c>
      <c r="CF16" s="10">
        <v>102</v>
      </c>
      <c r="CG16" s="10">
        <v>105</v>
      </c>
      <c r="CH16" s="10">
        <v>106</v>
      </c>
      <c r="CI16" s="10">
        <v>106</v>
      </c>
      <c r="CJ16" s="10">
        <v>104</v>
      </c>
      <c r="CK16" s="10">
        <v>104</v>
      </c>
      <c r="CL16" s="10">
        <v>104</v>
      </c>
      <c r="CM16" s="10">
        <v>106</v>
      </c>
      <c r="CN16" s="10">
        <v>103</v>
      </c>
      <c r="CO16" s="10">
        <v>104</v>
      </c>
      <c r="CP16" s="10">
        <v>102</v>
      </c>
      <c r="CQ16" s="10">
        <v>102</v>
      </c>
      <c r="CR16" s="10">
        <v>99</v>
      </c>
      <c r="CS16" s="11">
        <v>99</v>
      </c>
      <c r="CT16" s="11">
        <v>100</v>
      </c>
      <c r="CU16" s="11">
        <v>101</v>
      </c>
      <c r="CV16" s="11">
        <v>95</v>
      </c>
      <c r="CW16" s="11">
        <v>94</v>
      </c>
      <c r="CX16" s="10">
        <v>94</v>
      </c>
      <c r="CY16" s="10">
        <v>94</v>
      </c>
      <c r="CZ16" s="10">
        <v>96</v>
      </c>
      <c r="DA16" s="11">
        <v>97</v>
      </c>
      <c r="DB16" s="11">
        <v>98</v>
      </c>
      <c r="DC16" s="11">
        <v>97</v>
      </c>
      <c r="DD16" s="11">
        <v>105</v>
      </c>
      <c r="DE16" s="11">
        <v>110</v>
      </c>
      <c r="DF16" s="11">
        <v>112</v>
      </c>
      <c r="DG16" s="11">
        <v>109</v>
      </c>
      <c r="DH16" s="11">
        <v>110</v>
      </c>
      <c r="DI16" s="11">
        <v>112</v>
      </c>
      <c r="DJ16" s="11">
        <v>114</v>
      </c>
      <c r="DK16" s="11">
        <v>117</v>
      </c>
      <c r="DL16" s="11">
        <v>118</v>
      </c>
      <c r="DM16" s="24">
        <v>119</v>
      </c>
      <c r="DN16" s="10">
        <v>119</v>
      </c>
      <c r="DO16" s="10">
        <v>124</v>
      </c>
      <c r="DP16" s="10">
        <v>124</v>
      </c>
      <c r="DQ16" s="10">
        <v>125</v>
      </c>
      <c r="DR16" s="10">
        <v>130</v>
      </c>
      <c r="DS16" s="10">
        <v>126</v>
      </c>
      <c r="DT16" s="10">
        <v>127</v>
      </c>
      <c r="DU16" s="10">
        <v>130</v>
      </c>
      <c r="DV16" s="10">
        <v>135</v>
      </c>
    </row>
    <row r="18" spans="4:41" ht="21.75" customHeight="1" x14ac:dyDescent="0.2">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4:41" ht="21.75" customHeight="1" x14ac:dyDescent="0.2">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20"/>
      <c r="AN19" s="21"/>
      <c r="AO19" s="21"/>
    </row>
    <row r="20" spans="4:41" ht="21.75" customHeight="1" x14ac:dyDescent="0.2">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4:41" ht="21.75" customHeight="1" x14ac:dyDescent="0.2">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4:41" ht="21.75" customHeight="1" x14ac:dyDescent="0.2">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4:41" ht="21.75" customHeight="1" x14ac:dyDescent="0.2">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4:41" ht="21.75" customHeight="1" x14ac:dyDescent="0.2">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4:41" ht="21.75" customHeight="1" x14ac:dyDescent="0.2">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4:41" ht="21.75" customHeight="1" x14ac:dyDescent="0.2">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4:41" ht="21.75" customHeight="1" x14ac:dyDescent="0.2">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4:41" ht="21.75" customHeight="1" x14ac:dyDescent="0.2">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4:41" ht="21.75" customHeight="1" x14ac:dyDescent="0.2">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4:41" ht="21.75" customHeight="1" x14ac:dyDescent="0.2">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4:41" ht="21.75" customHeight="1" x14ac:dyDescent="0.2">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4:41" ht="21.75" customHeight="1" x14ac:dyDescent="0.2">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4:39" ht="21.75" customHeight="1" x14ac:dyDescent="0.2">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4:39" ht="21.75" customHeight="1" x14ac:dyDescent="0.2">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4:39" ht="21.75" customHeight="1" x14ac:dyDescent="0.2">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4:39" ht="21.75" customHeight="1" x14ac:dyDescent="0.2">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4:39" ht="21.75" customHeight="1" x14ac:dyDescent="0.2">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4:39" ht="21.75" customHeight="1" x14ac:dyDescent="0.2">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4:39" ht="21.75" customHeight="1" x14ac:dyDescent="0.2">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4:39" ht="21.75" customHeight="1" x14ac:dyDescent="0.2">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row>
    <row r="41" spans="4:39" ht="21.75" customHeight="1" x14ac:dyDescent="0.2">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row>
    <row r="42" spans="4:39" ht="21.75" customHeight="1" x14ac:dyDescent="0.2">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4:39" ht="21.75" customHeight="1" x14ac:dyDescent="0.2">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4:39" ht="21.75" customHeight="1" x14ac:dyDescent="0.2">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4:39" ht="21.75" customHeight="1" x14ac:dyDescent="0.2">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4:39" ht="21.75" customHeight="1" x14ac:dyDescent="0.2">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row>
    <row r="47" spans="4:39" ht="21.75" customHeight="1" x14ac:dyDescent="0.2">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4:39" ht="21.75" customHeight="1" x14ac:dyDescent="0.2">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row r="49" spans="4:39" ht="21.75" customHeight="1" x14ac:dyDescent="0.2">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row>
    <row r="50" spans="4:39" ht="21.75" customHeight="1" x14ac:dyDescent="0.2">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row>
    <row r="51" spans="4:39" ht="21.75" customHeight="1" x14ac:dyDescent="0.2">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row>
    <row r="52" spans="4:39" ht="21.75" customHeight="1" x14ac:dyDescent="0.2">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row>
    <row r="53" spans="4:39" ht="21.75" customHeight="1" x14ac:dyDescent="0.2">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row>
    <row r="54" spans="4:39" ht="21.75" customHeight="1" x14ac:dyDescent="0.2">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row>
    <row r="55" spans="4:39" ht="21.75" customHeight="1" x14ac:dyDescent="0.2">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row>
    <row r="56" spans="4:39" ht="21.75" customHeight="1" x14ac:dyDescent="0.2">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row>
    <row r="57" spans="4:39" ht="21.75" customHeight="1" x14ac:dyDescent="0.2">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row>
    <row r="58" spans="4:39" ht="21.75" customHeight="1" x14ac:dyDescent="0.2">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row>
    <row r="59" spans="4:39" ht="21.75" customHeight="1" x14ac:dyDescent="0.2">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row>
    <row r="60" spans="4:39" ht="21.75" customHeight="1" x14ac:dyDescent="0.2">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row>
    <row r="61" spans="4:39" ht="21.75" customHeight="1" x14ac:dyDescent="0.2">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row>
    <row r="62" spans="4:39" ht="21.75" customHeight="1" x14ac:dyDescent="0.2">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row>
    <row r="63" spans="4:39" ht="21.75" customHeight="1" x14ac:dyDescent="0.2">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row>
    <row r="64" spans="4:39" ht="21.75" customHeight="1" x14ac:dyDescent="0.2">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row>
    <row r="65" spans="4:39" ht="21.75" customHeight="1" x14ac:dyDescent="0.2">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row>
    <row r="66" spans="4:39" ht="21.75" customHeight="1" x14ac:dyDescent="0.2">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row>
    <row r="67" spans="4:39" ht="21.75" customHeight="1" x14ac:dyDescent="0.2">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row>
    <row r="68" spans="4:39" ht="21.75" customHeight="1" x14ac:dyDescent="0.2">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row>
    <row r="69" spans="4:39" ht="21.75" customHeight="1" x14ac:dyDescent="0.2">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row>
    <row r="70" spans="4:39" ht="21.75" customHeight="1" x14ac:dyDescent="0.2">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row>
    <row r="71" spans="4:39" ht="21.75" customHeight="1" x14ac:dyDescent="0.2">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row>
    <row r="72" spans="4:39" ht="21.75" customHeight="1" x14ac:dyDescent="0.2">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row>
    <row r="73" spans="4:39" ht="21.75" customHeight="1" x14ac:dyDescent="0.2">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row>
    <row r="74" spans="4:39" ht="21.75" customHeight="1" x14ac:dyDescent="0.2">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row>
    <row r="75" spans="4:39" ht="21.75" customHeight="1" x14ac:dyDescent="0.2">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row>
    <row r="76" spans="4:39" ht="21.75" customHeight="1" x14ac:dyDescent="0.2">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row>
    <row r="77" spans="4:39" ht="21.75" customHeight="1" x14ac:dyDescent="0.2">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row>
    <row r="78" spans="4:39" ht="21.75" customHeight="1" x14ac:dyDescent="0.2">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row>
    <row r="79" spans="4:39" ht="21.75" customHeight="1" x14ac:dyDescent="0.2">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row>
    <row r="80" spans="4:39" ht="21.75" customHeight="1" x14ac:dyDescent="0.2">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row>
    <row r="81" spans="4:39" ht="21.75" customHeight="1" x14ac:dyDescent="0.2">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row>
    <row r="82" spans="4:39" ht="21.75" customHeight="1" x14ac:dyDescent="0.2">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row>
    <row r="83" spans="4:39" ht="21.75" customHeight="1" x14ac:dyDescent="0.2">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row>
    <row r="84" spans="4:39" ht="21.75" customHeight="1" x14ac:dyDescent="0.2">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row>
    <row r="85" spans="4:39" ht="21.75" customHeight="1" x14ac:dyDescent="0.2">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row>
    <row r="86" spans="4:39" ht="21.75" customHeight="1" x14ac:dyDescent="0.2">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row>
    <row r="87" spans="4:39" ht="21.75" customHeight="1" x14ac:dyDescent="0.2">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row>
    <row r="88" spans="4:39" ht="21.75" customHeight="1" x14ac:dyDescent="0.2">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row>
    <row r="89" spans="4:39" ht="21.75" customHeight="1" x14ac:dyDescent="0.2">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row>
    <row r="90" spans="4:39" ht="21.75" customHeight="1" x14ac:dyDescent="0.2">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row>
    <row r="91" spans="4:39" ht="21.75" customHeight="1" x14ac:dyDescent="0.2">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row>
    <row r="92" spans="4:39" ht="21.75" customHeight="1" x14ac:dyDescent="0.2">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row>
    <row r="93" spans="4:39" ht="21.75" customHeight="1" x14ac:dyDescent="0.2">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row>
    <row r="94" spans="4:39" ht="21.75" customHeight="1" x14ac:dyDescent="0.2">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row>
    <row r="95" spans="4:39" ht="21.75" customHeight="1" x14ac:dyDescent="0.2">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row>
    <row r="96" spans="4:39" ht="21.75" customHeight="1" x14ac:dyDescent="0.2">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row>
    <row r="97" spans="4:39" ht="21.75" customHeight="1" x14ac:dyDescent="0.2">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row>
    <row r="98" spans="4:39" ht="21.75" customHeight="1" x14ac:dyDescent="0.2">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row>
    <row r="99" spans="4:39" ht="21.75" customHeight="1" x14ac:dyDescent="0.2">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row>
    <row r="100" spans="4:39" ht="21.75" customHeight="1" x14ac:dyDescent="0.2">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row>
    <row r="101" spans="4:39" ht="21.75" customHeight="1" x14ac:dyDescent="0.2">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row>
    <row r="102" spans="4:39" ht="21.75" customHeight="1" x14ac:dyDescent="0.2">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row>
    <row r="103" spans="4:39" ht="21.75" customHeight="1" x14ac:dyDescent="0.2">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row>
    <row r="104" spans="4:39" ht="21.75" customHeight="1" x14ac:dyDescent="0.2">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row>
    <row r="105" spans="4:39" ht="21.75" customHeight="1" x14ac:dyDescent="0.2">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row>
    <row r="106" spans="4:39" ht="21.75" customHeight="1" x14ac:dyDescent="0.2">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row>
    <row r="107" spans="4:39" ht="21.75" customHeight="1" x14ac:dyDescent="0.2">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row>
    <row r="108" spans="4:39" ht="21.75" customHeight="1" x14ac:dyDescent="0.2">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row>
    <row r="109" spans="4:39" ht="21.75" customHeight="1" x14ac:dyDescent="0.2">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row>
    <row r="110" spans="4:39" ht="21.75" customHeight="1" x14ac:dyDescent="0.2">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row>
    <row r="111" spans="4:39" ht="21.75" customHeight="1" x14ac:dyDescent="0.2">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row>
    <row r="112" spans="4:39" ht="21.75" customHeight="1" x14ac:dyDescent="0.2">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row>
    <row r="113" spans="4:39" ht="21.75" customHeight="1" x14ac:dyDescent="0.2">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row>
    <row r="114" spans="4:39" ht="21.75" customHeight="1" x14ac:dyDescent="0.2">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row>
    <row r="115" spans="4:39" ht="21.75" customHeight="1" x14ac:dyDescent="0.2">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row>
    <row r="116" spans="4:39" ht="21.75" customHeight="1" x14ac:dyDescent="0.2">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row>
    <row r="117" spans="4:39" ht="21.75" customHeight="1" x14ac:dyDescent="0.2">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row>
    <row r="118" spans="4:39" ht="21.75" customHeight="1" x14ac:dyDescent="0.2">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row>
    <row r="119" spans="4:39" ht="21.75" customHeight="1" x14ac:dyDescent="0.2">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row>
    <row r="120" spans="4:39" ht="21.75" customHeight="1" x14ac:dyDescent="0.2">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row>
    <row r="121" spans="4:39" ht="21.75" customHeight="1" x14ac:dyDescent="0.2">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row>
    <row r="122" spans="4:39" ht="21.75" customHeight="1" x14ac:dyDescent="0.2">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row>
    <row r="123" spans="4:39" ht="21.75" customHeight="1" x14ac:dyDescent="0.2">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row>
    <row r="124" spans="4:39" ht="21.75" customHeight="1" x14ac:dyDescent="0.2">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row>
    <row r="125" spans="4:39" ht="21.75" customHeight="1" x14ac:dyDescent="0.2">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row>
    <row r="126" spans="4:39" ht="21.75" customHeight="1" x14ac:dyDescent="0.2">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row>
    <row r="127" spans="4:39" ht="21.75" customHeight="1" x14ac:dyDescent="0.2">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row>
    <row r="128" spans="4:39" ht="21.75" customHeight="1" x14ac:dyDescent="0.2">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row>
    <row r="129" spans="4:39" ht="21.75" customHeight="1" x14ac:dyDescent="0.2">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row>
    <row r="130" spans="4:39" ht="21.75" customHeight="1" x14ac:dyDescent="0.2">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row>
    <row r="131" spans="4:39" ht="21.75" customHeight="1" x14ac:dyDescent="0.2">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row>
    <row r="132" spans="4:39" ht="21.75" customHeight="1" x14ac:dyDescent="0.2">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row>
    <row r="133" spans="4:39" ht="21.75" customHeight="1" x14ac:dyDescent="0.2">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row>
    <row r="134" spans="4:39" ht="21.75" customHeight="1" x14ac:dyDescent="0.2">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row>
    <row r="135" spans="4:39" ht="21.75" customHeight="1" x14ac:dyDescent="0.2">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row>
    <row r="136" spans="4:39" ht="21.75" customHeight="1" x14ac:dyDescent="0.2">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row>
    <row r="137" spans="4:39" ht="21.75" customHeight="1" x14ac:dyDescent="0.2">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row>
    <row r="138" spans="4:39" ht="21.75" customHeight="1" x14ac:dyDescent="0.2">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row>
    <row r="139" spans="4:39" ht="21.75" customHeight="1" x14ac:dyDescent="0.2">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row>
    <row r="140" spans="4:39" ht="21.75" customHeight="1" x14ac:dyDescent="0.2">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row>
    <row r="141" spans="4:39" ht="21.75" customHeight="1" x14ac:dyDescent="0.2">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row>
    <row r="142" spans="4:39" ht="21.75" customHeight="1" x14ac:dyDescent="0.2">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row>
    <row r="143" spans="4:39" ht="21.75" customHeight="1" x14ac:dyDescent="0.2">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row>
    <row r="144" spans="4:39" ht="21.75" customHeight="1" x14ac:dyDescent="0.2">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row>
    <row r="145" spans="4:39" ht="21.75" customHeight="1" x14ac:dyDescent="0.2">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row>
    <row r="146" spans="4:39" ht="21.75" customHeight="1" x14ac:dyDescent="0.2">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row>
    <row r="147" spans="4:39" ht="21.75" customHeight="1" x14ac:dyDescent="0.2">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row>
    <row r="148" spans="4:39" ht="21.75" customHeight="1" x14ac:dyDescent="0.2">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row>
    <row r="149" spans="4:39" ht="21.75" customHeight="1" x14ac:dyDescent="0.2">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row>
    <row r="150" spans="4:39" ht="21.75" customHeight="1" x14ac:dyDescent="0.2">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row>
    <row r="151" spans="4:39" ht="21.75" customHeight="1" x14ac:dyDescent="0.2">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row>
    <row r="152" spans="4:39" ht="21.75" customHeight="1" x14ac:dyDescent="0.2">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row>
    <row r="153" spans="4:39" ht="21.75" customHeight="1" x14ac:dyDescent="0.2">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row>
    <row r="154" spans="4:39" ht="21.75" customHeight="1" x14ac:dyDescent="0.2">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row>
    <row r="155" spans="4:39" ht="21.75" customHeight="1" x14ac:dyDescent="0.2">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row>
    <row r="156" spans="4:39" ht="21.75" customHeight="1" x14ac:dyDescent="0.2">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row>
    <row r="157" spans="4:39" ht="21.75" customHeight="1" x14ac:dyDescent="0.2">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row>
    <row r="158" spans="4:39" ht="21.75" customHeight="1" x14ac:dyDescent="0.2">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row>
    <row r="159" spans="4:39" ht="21.75" customHeight="1" x14ac:dyDescent="0.2">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row>
    <row r="160" spans="4:39" ht="21.75" customHeight="1" x14ac:dyDescent="0.2">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row>
    <row r="161" spans="4:39" ht="21.75" customHeight="1" x14ac:dyDescent="0.2">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row>
    <row r="162" spans="4:39" ht="21.75" customHeight="1" x14ac:dyDescent="0.2">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row>
    <row r="163" spans="4:39" ht="21.75" customHeight="1" x14ac:dyDescent="0.2">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row>
    <row r="164" spans="4:39" ht="21.75" customHeight="1" x14ac:dyDescent="0.2">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row>
    <row r="165" spans="4:39" ht="21.75" customHeight="1" x14ac:dyDescent="0.2">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row>
    <row r="166" spans="4:39" ht="21.75" customHeight="1" x14ac:dyDescent="0.2">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row>
    <row r="167" spans="4:39" ht="21.75" customHeight="1" x14ac:dyDescent="0.2">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row>
    <row r="168" spans="4:39" ht="21.75" customHeight="1" x14ac:dyDescent="0.2">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row>
    <row r="169" spans="4:39" ht="21.75" customHeight="1" x14ac:dyDescent="0.2">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row>
    <row r="170" spans="4:39" ht="21.75" customHeight="1" x14ac:dyDescent="0.2">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row>
    <row r="171" spans="4:39" ht="21.75" customHeight="1" x14ac:dyDescent="0.2">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row>
    <row r="172" spans="4:39" ht="21.75" customHeight="1" x14ac:dyDescent="0.2">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row>
    <row r="173" spans="4:39" ht="21.75" customHeight="1" x14ac:dyDescent="0.2">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row>
    <row r="174" spans="4:39" ht="21.75" customHeight="1" x14ac:dyDescent="0.2">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row>
    <row r="175" spans="4:39" ht="21.75" customHeight="1" x14ac:dyDescent="0.2">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row>
    <row r="176" spans="4:39" ht="21.75" customHeight="1" x14ac:dyDescent="0.2">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row>
    <row r="177" spans="4:39" ht="21.75" customHeight="1" x14ac:dyDescent="0.2">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row>
    <row r="178" spans="4:39" ht="21.75" customHeight="1" x14ac:dyDescent="0.2">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row>
    <row r="179" spans="4:39" ht="21.75" customHeight="1" x14ac:dyDescent="0.2">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row>
    <row r="180" spans="4:39" ht="21.75" customHeight="1" x14ac:dyDescent="0.2">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row>
    <row r="181" spans="4:39" ht="21.75" customHeight="1" x14ac:dyDescent="0.2">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row>
    <row r="182" spans="4:39" ht="21.75" customHeight="1" x14ac:dyDescent="0.2">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row>
    <row r="183" spans="4:39" ht="21.75" customHeight="1" x14ac:dyDescent="0.2">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row>
    <row r="184" spans="4:39" ht="21.75" customHeight="1" x14ac:dyDescent="0.2">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row>
    <row r="185" spans="4:39" ht="21.75" customHeight="1" x14ac:dyDescent="0.2">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row>
    <row r="186" spans="4:39" ht="21.75" customHeight="1" x14ac:dyDescent="0.2">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row>
    <row r="187" spans="4:39" ht="21.75" customHeight="1" x14ac:dyDescent="0.2">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row>
    <row r="188" spans="4:39" ht="21.75" customHeight="1" x14ac:dyDescent="0.2">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row>
    <row r="189" spans="4:39" ht="21.75" customHeight="1" x14ac:dyDescent="0.2">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row>
    <row r="190" spans="4:39" ht="21.75" customHeight="1" x14ac:dyDescent="0.2">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row>
    <row r="191" spans="4:39" ht="21.75" customHeight="1" x14ac:dyDescent="0.2">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row>
    <row r="192" spans="4:39" ht="21.75" customHeight="1" x14ac:dyDescent="0.2">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row>
    <row r="193" spans="4:39" ht="21.75" customHeight="1" x14ac:dyDescent="0.2">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row>
    <row r="194" spans="4:39" ht="21.75" customHeight="1" x14ac:dyDescent="0.2">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row>
    <row r="195" spans="4:39" ht="21.75" customHeight="1" x14ac:dyDescent="0.2">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row>
    <row r="196" spans="4:39" ht="21.75" customHeight="1" x14ac:dyDescent="0.2">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row>
    <row r="197" spans="4:39" ht="21.75" customHeight="1" x14ac:dyDescent="0.2">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row>
    <row r="198" spans="4:39" ht="21.75" customHeight="1" x14ac:dyDescent="0.2">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row>
    <row r="199" spans="4:39" ht="21.75" customHeight="1" x14ac:dyDescent="0.2">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row>
    <row r="200" spans="4:39" ht="21.75" customHeight="1" x14ac:dyDescent="0.2">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row>
    <row r="201" spans="4:39" ht="21.75" customHeight="1" x14ac:dyDescent="0.2">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row>
    <row r="202" spans="4:39" ht="21.75" customHeight="1" x14ac:dyDescent="0.2">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row>
    <row r="203" spans="4:39" ht="21.75" customHeight="1" x14ac:dyDescent="0.2">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row>
    <row r="204" spans="4:39" ht="21.75" customHeight="1" x14ac:dyDescent="0.2">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row>
    <row r="205" spans="4:39" ht="21.75" customHeight="1" x14ac:dyDescent="0.2">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row>
    <row r="206" spans="4:39" ht="21.75" customHeight="1" x14ac:dyDescent="0.2">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row>
    <row r="207" spans="4:39" ht="21.75" customHeight="1" x14ac:dyDescent="0.2">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row>
    <row r="208" spans="4:39" ht="21.75" customHeight="1" x14ac:dyDescent="0.2">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row>
    <row r="209" spans="4:39" ht="21.75" customHeight="1" x14ac:dyDescent="0.2">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row>
    <row r="210" spans="4:39" ht="21.75" customHeight="1" x14ac:dyDescent="0.2">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row>
    <row r="211" spans="4:39" ht="21.75" customHeight="1" x14ac:dyDescent="0.2">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row>
    <row r="212" spans="4:39" ht="21.75" customHeight="1" x14ac:dyDescent="0.2">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row>
    <row r="213" spans="4:39" ht="21.75" customHeight="1" x14ac:dyDescent="0.2">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row>
    <row r="214" spans="4:39" ht="21.75" customHeight="1" x14ac:dyDescent="0.2">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row>
    <row r="215" spans="4:39" ht="21.7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row>
    <row r="216" spans="4:39" ht="21.75" customHeight="1" x14ac:dyDescent="0.2">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row>
    <row r="217" spans="4:39" ht="21.75" customHeight="1" x14ac:dyDescent="0.2">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row>
    <row r="218" spans="4:39" ht="21.75" customHeight="1" x14ac:dyDescent="0.2">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row>
    <row r="219" spans="4:39" ht="21.75" customHeight="1" x14ac:dyDescent="0.2">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row>
    <row r="220" spans="4:39" ht="21.75" customHeight="1" x14ac:dyDescent="0.2">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row>
    <row r="221" spans="4:39" ht="21.75" customHeight="1" x14ac:dyDescent="0.2">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row>
    <row r="222" spans="4:39" ht="21.75" customHeight="1" x14ac:dyDescent="0.2">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row>
    <row r="223" spans="4:39" ht="21.75" customHeight="1" x14ac:dyDescent="0.2">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row>
    <row r="224" spans="4:39" ht="21.75" customHeight="1" x14ac:dyDescent="0.2">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row>
    <row r="225" spans="4:39" ht="21.75" customHeight="1" x14ac:dyDescent="0.2">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row>
    <row r="226" spans="4:39" ht="21.75" customHeight="1" x14ac:dyDescent="0.2">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row>
    <row r="227" spans="4:39" ht="21.75" customHeight="1" x14ac:dyDescent="0.2">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row>
    <row r="228" spans="4:39" ht="21.75" customHeight="1" x14ac:dyDescent="0.2">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row>
    <row r="229" spans="4:39" ht="21.75" customHeight="1" x14ac:dyDescent="0.2">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row>
    <row r="230" spans="4:39" ht="21.75" customHeight="1" x14ac:dyDescent="0.2">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row>
    <row r="231" spans="4:39" ht="21.75" customHeight="1" x14ac:dyDescent="0.2">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row>
    <row r="232" spans="4:39" ht="21.75" customHeight="1" x14ac:dyDescent="0.2">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row>
    <row r="233" spans="4:39" ht="21.75" customHeight="1" x14ac:dyDescent="0.2">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row>
    <row r="234" spans="4:39" ht="21.75" customHeight="1" x14ac:dyDescent="0.2">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row>
    <row r="235" spans="4:39" ht="21.75" customHeight="1" x14ac:dyDescent="0.2">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row>
    <row r="236" spans="4:39" ht="21.75" customHeight="1" x14ac:dyDescent="0.2">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row>
    <row r="237" spans="4:39" ht="21.75" customHeight="1" x14ac:dyDescent="0.2">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row>
    <row r="238" spans="4:39" ht="21.75" customHeight="1" x14ac:dyDescent="0.2">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row>
    <row r="239" spans="4:39" ht="21.75" customHeight="1" x14ac:dyDescent="0.2">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row>
    <row r="240" spans="4:39" ht="21.75" customHeight="1" x14ac:dyDescent="0.2">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row>
    <row r="241" spans="4:39" ht="21.75" customHeight="1" x14ac:dyDescent="0.2">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row>
  </sheetData>
  <pageMargins left="0.7" right="0.7" top="0.75" bottom="0.75" header="0.3" footer="0.3"/>
  <pageSetup scale="1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C989E-9A7C-4FF5-8A63-B411D65D771B}">
  <ds:schemaRefs>
    <ds:schemaRef ds:uri="http://schemas.microsoft.com/sharepoint/v3/contenttype/forms"/>
  </ds:schemaRefs>
</ds:datastoreItem>
</file>

<file path=customXml/itemProps2.xml><?xml version="1.0" encoding="utf-8"?>
<ds:datastoreItem xmlns:ds="http://schemas.openxmlformats.org/officeDocument/2006/customXml" ds:itemID="{6DD55A00-0C41-4024-90BA-8829880E8F85}">
  <ds:schemaRefs>
    <ds:schemaRef ds:uri="http://schemas.microsoft.com/office/2006/documentManagement/types"/>
    <ds:schemaRef ds:uri="http://purl.org/dc/terms/"/>
    <ds:schemaRef ds:uri="http://schemas.openxmlformats.org/package/2006/metadata/core-properties"/>
    <ds:schemaRef ds:uri="http://purl.org/dc/elements/1.1/"/>
    <ds:schemaRef ds:uri="a82c12e9-f0fe-44ba-8a31-bf8257c71c77"/>
    <ds:schemaRef ds:uri="http://schemas.microsoft.com/office/infopath/2007/PartnerControls"/>
    <ds:schemaRef ds:uri="20867c8d-1cc9-4acd-a073-94634f6a764f"/>
    <ds:schemaRef ds:uri="http://www.w3.org/XML/1998/namespace"/>
    <ds:schemaRef ds:uri="http://purl.org/dc/dcmitype/"/>
    <ds:schemaRef ds:uri="7467b07a-63e4-4526-818f-48c6a4d2dc7d"/>
    <ds:schemaRef ds:uri="http://schemas.microsoft.com/office/2006/metadata/properties"/>
  </ds:schemaRefs>
</ds:datastoreItem>
</file>

<file path=customXml/itemProps3.xml><?xml version="1.0" encoding="utf-8"?>
<ds:datastoreItem xmlns:ds="http://schemas.openxmlformats.org/officeDocument/2006/customXml" ds:itemID="{ACF41097-5257-43AA-B000-3D353646E0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Biosimilars Dataset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 Matthew</dc:creator>
  <cp:keywords/>
  <dc:description/>
  <cp:lastModifiedBy>Celestine, Joshlyn *</cp:lastModifiedBy>
  <cp:revision/>
  <dcterms:created xsi:type="dcterms:W3CDTF">2017-12-01T20:43:35Z</dcterms:created>
  <dcterms:modified xsi:type="dcterms:W3CDTF">2026-02-06T16:58:38Z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6911b213-e379-4045-b911-e2b95adb34a7</vt:lpwstr>
  </property>
  <property fmtid="{D5CDD505-2E9C-101B-9397-08002B2CF9AE}" pid="3" name="ContentTypeId">
    <vt:lpwstr>0x0101000988068ACF89E84F925A8831C32630E0</vt:lpwstr>
  </property>
  <property fmtid="{D5CDD505-2E9C-101B-9397-08002B2CF9AE}" pid="4" name="MediaServiceImageTags">
    <vt:lpwstr/>
  </property>
</Properties>
</file>